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alds/Downloads/"/>
    </mc:Choice>
  </mc:AlternateContent>
  <xr:revisionPtr revIDLastSave="0" documentId="8_{24900B94-D270-C548-8A03-6AB75D5A9044}" xr6:coauthVersionLast="47" xr6:coauthVersionMax="47" xr10:uidLastSave="{00000000-0000-0000-0000-000000000000}"/>
  <bookViews>
    <workbookView xWindow="-20" yWindow="680" windowWidth="29920" windowHeight="1866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C6" i="1"/>
</calcChain>
</file>

<file path=xl/sharedStrings.xml><?xml version="1.0" encoding="utf-8"?>
<sst xmlns="http://schemas.openxmlformats.org/spreadsheetml/2006/main" count="80" uniqueCount="80">
  <si>
    <t>Drive score</t>
  </si>
  <si>
    <t>Energetic / Happy voice agent</t>
  </si>
  <si>
    <t>Emphatic / Sad voice agent</t>
  </si>
  <si>
    <t>Dominant / Angry voice agent</t>
  </si>
  <si>
    <t>Agent emotion change</t>
  </si>
  <si>
    <t>Talking ratio  (first 45sec)</t>
  </si>
  <si>
    <t>Energetic / Happy voice (first 45sec)</t>
  </si>
  <si>
    <t>Emphatic / Sad voice (first 45sec)</t>
  </si>
  <si>
    <t>Dominant / Angry voice (first 45sec)</t>
  </si>
  <si>
    <t xml:space="preserve">Energetic / Happy voice client </t>
  </si>
  <si>
    <t>Emphatic / Sad voice client</t>
  </si>
  <si>
    <t>Dominant / Angry voice client</t>
  </si>
  <si>
    <t>Client emotion change</t>
  </si>
  <si>
    <t>Client laughter</t>
  </si>
  <si>
    <t>Average call duration</t>
  </si>
  <si>
    <t>Average call duration (Minutes)</t>
  </si>
  <si>
    <t>Average call duration (Hours)</t>
  </si>
  <si>
    <t>Talking ratio</t>
  </si>
  <si>
    <t>Patience</t>
  </si>
  <si>
    <t>Longest monologue</t>
  </si>
  <si>
    <t>Average longest monologue</t>
  </si>
  <si>
    <t>Longest pause</t>
  </si>
  <si>
    <t>Average longest pause</t>
  </si>
  <si>
    <t>Voice Energy</t>
  </si>
  <si>
    <t>Tempo</t>
  </si>
  <si>
    <t>Open tasks at period start</t>
  </si>
  <si>
    <t>Tasks received</t>
  </si>
  <si>
    <t>Tasks created</t>
  </si>
  <si>
    <t>Tasks completed</t>
  </si>
  <si>
    <t>Task completions confirmed</t>
  </si>
  <si>
    <t>Good listening</t>
  </si>
  <si>
    <t>Good patience</t>
  </si>
  <si>
    <t>Too little patience</t>
  </si>
  <si>
    <t>Positive emotions mirroring</t>
  </si>
  <si>
    <t>Emotions not mirrored</t>
  </si>
  <si>
    <t>Negative emotions mirroring</t>
  </si>
  <si>
    <t>Slow speaking</t>
  </si>
  <si>
    <t>Fast speaking</t>
  </si>
  <si>
    <t>High energy</t>
  </si>
  <si>
    <t>Low energy</t>
  </si>
  <si>
    <t>Cancellation - Client</t>
  </si>
  <si>
    <t>Do not cover</t>
  </si>
  <si>
    <t>Pricing - Client</t>
  </si>
  <si>
    <t>Cancellation - Agent</t>
  </si>
  <si>
    <t>Discount - Client</t>
  </si>
  <si>
    <t>Lost key - Client</t>
  </si>
  <si>
    <t>Client found keys - got in</t>
  </si>
  <si>
    <t>Too expensive - Client</t>
  </si>
  <si>
    <t>Call back - Client</t>
  </si>
  <si>
    <t>Discount - Agent</t>
  </si>
  <si>
    <t>Call Back - Agent</t>
  </si>
  <si>
    <t xml:space="preserve">Car locksmith </t>
  </si>
  <si>
    <t>Apologize - Agent</t>
  </si>
  <si>
    <t>Pricing - Agent</t>
  </si>
  <si>
    <t>Complaints</t>
  </si>
  <si>
    <t>Bad call quality - Client</t>
  </si>
  <si>
    <t>Website down - Client</t>
  </si>
  <si>
    <t>Intro - Agent</t>
  </si>
  <si>
    <t>Question - Agent</t>
  </si>
  <si>
    <t>Another line - Agent</t>
  </si>
  <si>
    <t>Refferals - Client</t>
  </si>
  <si>
    <t>Electronic keys</t>
  </si>
  <si>
    <t>Emergency - Client</t>
  </si>
  <si>
    <t>Advice - Agent</t>
  </si>
  <si>
    <t>Wrong number - Agent</t>
  </si>
  <si>
    <t>Positive words - Agent</t>
  </si>
  <si>
    <t>Nobody available - Agent</t>
  </si>
  <si>
    <t>Negative words - Agent</t>
  </si>
  <si>
    <t>Auto Responder</t>
  </si>
  <si>
    <t>Agent - Wait, On Hold</t>
  </si>
  <si>
    <t>Do not know - Agent</t>
  </si>
  <si>
    <t>Safe locksmith</t>
  </si>
  <si>
    <t>Client - Want to pay by cash</t>
  </si>
  <si>
    <t>Cant find website or phone - Client</t>
  </si>
  <si>
    <t>Result</t>
  </si>
  <si>
    <t>AVG YES</t>
  </si>
  <si>
    <t>MEDIAN YES</t>
  </si>
  <si>
    <t>AVG NO</t>
  </si>
  <si>
    <t>MEDIAN NO</t>
  </si>
  <si>
    <t>Too long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</si>
</sst>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 textRotation="45"/>
    </xf>
    <xf numFmtId="0" fontId="0" fillId="0" borderId="0" xfId="0" applyAlignment="1">
      <alignment textRotation="4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"/>
  <sheetViews>
    <sheetView tabSelected="1" workbookViewId="0">
      <selection activeCell="D28" sqref="D28"/>
    </sheetView>
  </sheetViews>
  <sheetFormatPr baseColWidth="10" defaultColWidth="8.83203125" defaultRowHeight="15" x14ac:dyDescent="0.2"/>
  <cols>
    <col min="1" max="1" width="11.6640625" customWidth="1"/>
    <col min="2" max="2" width="12.6640625" customWidth="1"/>
    <col min="3" max="3" width="30.6640625" customWidth="1"/>
    <col min="4" max="4" width="27.6640625" customWidth="1"/>
    <col min="5" max="5" width="29.6640625" customWidth="1"/>
    <col min="6" max="6" width="21.6640625" customWidth="1"/>
    <col min="7" max="7" width="19.83203125" customWidth="1"/>
    <col min="8" max="8" width="27.6640625" customWidth="1"/>
    <col min="9" max="9" width="35.6640625" hidden="1" customWidth="1"/>
    <col min="10" max="10" width="37.6640625" hidden="1" customWidth="1"/>
    <col min="11" max="11" width="32.6640625" hidden="1" customWidth="1"/>
    <col min="12" max="12" width="28.6640625" hidden="1" customWidth="1"/>
    <col min="13" max="13" width="30.6640625" hidden="1" customWidth="1"/>
    <col min="14" max="14" width="22.6640625" hidden="1" customWidth="1"/>
    <col min="15" max="15" width="16.6640625" hidden="1" customWidth="1"/>
    <col min="16" max="16" width="22.6640625" hidden="1" customWidth="1"/>
    <col min="17" max="17" width="32.6640625" hidden="1" customWidth="1"/>
    <col min="18" max="18" width="30.6640625" hidden="1" customWidth="1"/>
    <col min="19" max="19" width="20" customWidth="1"/>
    <col min="20" max="20" width="9.6640625" customWidth="1"/>
    <col min="21" max="21" width="18.6640625" customWidth="1"/>
    <col min="22" max="22" width="26.6640625" customWidth="1"/>
    <col min="23" max="23" width="14.6640625" customWidth="1"/>
    <col min="24" max="24" width="22.6640625" customWidth="1"/>
    <col min="25" max="25" width="13.6640625" customWidth="1"/>
    <col min="26" max="26" width="7.6640625" hidden="1" customWidth="1"/>
    <col min="27" max="27" width="27.6640625" hidden="1" customWidth="1"/>
    <col min="28" max="28" width="15.6640625" hidden="1" customWidth="1"/>
    <col min="29" max="29" width="14.6640625" hidden="1" customWidth="1"/>
    <col min="30" max="30" width="16.6640625" hidden="1" customWidth="1"/>
    <col min="31" max="31" width="27.6640625" hidden="1" customWidth="1"/>
    <col min="32" max="32" width="15.6640625" hidden="1" customWidth="1"/>
    <col min="33" max="33" width="14.6640625" hidden="1" customWidth="1"/>
    <col min="34" max="34" width="20.6640625" hidden="1" customWidth="1"/>
    <col min="35" max="35" width="28.6640625" customWidth="1"/>
    <col min="36" max="36" width="22.6640625" customWidth="1"/>
    <col min="37" max="37" width="28.6640625" hidden="1" customWidth="1"/>
    <col min="38" max="38" width="14.6640625" customWidth="1"/>
    <col min="39" max="39" width="14.6640625" hidden="1" customWidth="1"/>
    <col min="40" max="40" width="12.6640625" hidden="1" customWidth="1"/>
    <col min="41" max="41" width="11.6640625" hidden="1" customWidth="1"/>
    <col min="42" max="42" width="22.6640625" customWidth="1"/>
    <col min="43" max="43" width="13.6640625" customWidth="1"/>
    <col min="44" max="44" width="17.6640625" customWidth="1"/>
    <col min="45" max="45" width="21.6640625" customWidth="1"/>
    <col min="46" max="47" width="18.6640625" customWidth="1"/>
    <col min="48" max="48" width="27.6640625" customWidth="1"/>
    <col min="49" max="49" width="23.6640625" customWidth="1"/>
    <col min="50" max="50" width="19.6640625" customWidth="1"/>
    <col min="51" max="51" width="17.6640625" customWidth="1"/>
    <col min="52" max="52" width="18.6640625" customWidth="1"/>
    <col min="53" max="53" width="15.6640625" customWidth="1"/>
    <col min="54" max="54" width="18.6640625" customWidth="1"/>
    <col min="55" max="55" width="16.6640625" hidden="1" customWidth="1"/>
    <col min="56" max="56" width="11.6640625" customWidth="1"/>
    <col min="57" max="57" width="26.6640625" customWidth="1"/>
    <col min="58" max="58" width="22.6640625" hidden="1" customWidth="1"/>
    <col min="59" max="59" width="14.6640625" hidden="1" customWidth="1"/>
    <col min="60" max="60" width="17.6640625" hidden="1" customWidth="1"/>
    <col min="61" max="61" width="21.6640625" customWidth="1"/>
    <col min="62" max="62" width="19.6640625" customWidth="1"/>
    <col min="63" max="63" width="16.6640625" hidden="1" customWidth="1"/>
    <col min="64" max="64" width="19.6640625" customWidth="1"/>
    <col min="65" max="65" width="15.6640625" customWidth="1"/>
    <col min="66" max="66" width="21.6640625" customWidth="1"/>
    <col min="67" max="67" width="23.6640625" customWidth="1"/>
    <col min="68" max="68" width="25.6640625" hidden="1" customWidth="1"/>
    <col min="69" max="69" width="23.6640625" customWidth="1"/>
    <col min="70" max="70" width="15.6640625" hidden="1" customWidth="1"/>
    <col min="71" max="71" width="22.6640625" customWidth="1"/>
    <col min="72" max="72" width="20.6640625" customWidth="1"/>
    <col min="73" max="73" width="15.6640625" customWidth="1"/>
    <col min="74" max="74" width="29.6640625" customWidth="1"/>
    <col min="75" max="75" width="36.6640625" hidden="1" customWidth="1"/>
    <col min="76" max="76" width="20.83203125" customWidth="1"/>
  </cols>
  <sheetData>
    <row r="1" spans="1:76" s="2" customFormat="1" ht="130" x14ac:dyDescent="0.2">
      <c r="A1" s="1" t="s">
        <v>74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79</v>
      </c>
    </row>
    <row r="2" spans="1:76" hidden="1" x14ac:dyDescent="0.2">
      <c r="A2" t="s">
        <v>75</v>
      </c>
      <c r="B2">
        <v>18.9326875</v>
      </c>
      <c r="C2">
        <v>6.1550000000000001E-2</v>
      </c>
      <c r="D2">
        <v>7.2175000000000003E-2</v>
      </c>
      <c r="E2">
        <v>0.13894999999999999</v>
      </c>
      <c r="F2">
        <v>-3.3237500000000003E-2</v>
      </c>
      <c r="G2">
        <v>0.39874999999999999</v>
      </c>
      <c r="H2">
        <v>0.26607500000000001</v>
      </c>
      <c r="I2">
        <v>0.19145000000000001</v>
      </c>
      <c r="J2">
        <v>0.42180000000000001</v>
      </c>
      <c r="K2">
        <v>3.1237500000000001E-2</v>
      </c>
      <c r="L2">
        <v>5.2299999999999999E-2</v>
      </c>
      <c r="M2">
        <v>3.2937500000000001E-2</v>
      </c>
      <c r="N2">
        <v>1.16375E-2</v>
      </c>
      <c r="O2">
        <v>1.375</v>
      </c>
      <c r="P2">
        <v>119.27641250000001</v>
      </c>
      <c r="Q2">
        <v>1.9879500000000001</v>
      </c>
      <c r="R2">
        <v>3.3125000000000002E-2</v>
      </c>
      <c r="S2">
        <v>0.49206250000000001</v>
      </c>
      <c r="T2">
        <v>0.7084625</v>
      </c>
      <c r="U2">
        <v>43.202500000000001</v>
      </c>
      <c r="V2">
        <v>11.649725</v>
      </c>
      <c r="W2">
        <v>87.125</v>
      </c>
      <c r="X2">
        <v>6.4524625000000002</v>
      </c>
      <c r="Y2">
        <v>38.925787499999998</v>
      </c>
      <c r="Z2" t="e">
        <v>#DIV/0!</v>
      </c>
      <c r="AA2">
        <v>0</v>
      </c>
      <c r="AB2">
        <v>0</v>
      </c>
      <c r="AC2">
        <v>0</v>
      </c>
      <c r="AD2">
        <v>0</v>
      </c>
      <c r="AE2">
        <v>0</v>
      </c>
      <c r="AF2">
        <v>0.53305000000000002</v>
      </c>
      <c r="AG2">
        <v>0.74078750000000004</v>
      </c>
      <c r="AH2">
        <v>0.47262500000000002</v>
      </c>
      <c r="AI2">
        <v>0.36538749999999998</v>
      </c>
      <c r="AJ2">
        <v>1.17E-2</v>
      </c>
      <c r="AK2">
        <v>0</v>
      </c>
      <c r="AL2">
        <v>3.7775000000000003E-2</v>
      </c>
      <c r="AM2">
        <v>0.17005000000000001</v>
      </c>
      <c r="AN2">
        <v>6.5250000000000004E-3</v>
      </c>
      <c r="AO2">
        <v>0</v>
      </c>
      <c r="AP2">
        <v>3.1524999999999997E-2</v>
      </c>
      <c r="AQ2">
        <v>8.2000000000000007E-3</v>
      </c>
      <c r="AR2">
        <v>0.61641250000000003</v>
      </c>
      <c r="AS2">
        <v>2.23625E-2</v>
      </c>
      <c r="AT2">
        <v>5.025E-3</v>
      </c>
      <c r="AU2">
        <v>4.8300000000000003E-2</v>
      </c>
      <c r="AV2">
        <v>3.1350000000000003E-2</v>
      </c>
      <c r="AW2">
        <v>3.875E-2</v>
      </c>
      <c r="AX2">
        <v>0.1064375</v>
      </c>
      <c r="AY2">
        <v>3.0487500000000001E-2</v>
      </c>
      <c r="AZ2">
        <v>4.4150000000000002E-2</v>
      </c>
      <c r="BA2">
        <v>8.9637499999999995E-2</v>
      </c>
      <c r="BB2">
        <v>0.33510000000000001</v>
      </c>
      <c r="BC2">
        <v>2.6976125</v>
      </c>
      <c r="BD2">
        <v>4.2374999999999999E-3</v>
      </c>
      <c r="BE2">
        <v>0.33737499999999998</v>
      </c>
      <c r="BF2">
        <v>0</v>
      </c>
      <c r="BG2">
        <v>0.86007500000000003</v>
      </c>
      <c r="BH2">
        <v>0.97063750000000004</v>
      </c>
      <c r="BI2">
        <v>1.3487499999999999E-2</v>
      </c>
      <c r="BJ2">
        <v>3.2374999999999999E-3</v>
      </c>
      <c r="BK2">
        <v>0</v>
      </c>
      <c r="BL2">
        <v>6.8712499999999996E-2</v>
      </c>
      <c r="BM2">
        <v>0.108575</v>
      </c>
      <c r="BN2">
        <v>1.4875000000000001E-3</v>
      </c>
      <c r="BO2">
        <v>0.32047500000000001</v>
      </c>
      <c r="BP2">
        <v>0</v>
      </c>
      <c r="BQ2">
        <v>6.0874999999999999E-2</v>
      </c>
      <c r="BR2">
        <v>1.75E-4</v>
      </c>
      <c r="BS2">
        <v>0.1794625</v>
      </c>
      <c r="BT2">
        <v>2.3775000000000001E-2</v>
      </c>
      <c r="BU2">
        <v>2.725E-3</v>
      </c>
      <c r="BV2">
        <v>7.8649999999999998E-2</v>
      </c>
      <c r="BW2">
        <v>0</v>
      </c>
      <c r="BX2">
        <v>6.7250000000000001E-3</v>
      </c>
    </row>
    <row r="3" spans="1:76" x14ac:dyDescent="0.2">
      <c r="A3" t="s">
        <v>76</v>
      </c>
      <c r="B3">
        <v>24.40475</v>
      </c>
      <c r="C3">
        <v>6.2050000000000001E-2</v>
      </c>
      <c r="D3">
        <v>8.5000000000000006E-2</v>
      </c>
      <c r="E3">
        <v>9.4049999999999995E-2</v>
      </c>
      <c r="F3">
        <v>-2.9499999999999998E-2</v>
      </c>
      <c r="G3">
        <v>0.39624999999999999</v>
      </c>
      <c r="H3">
        <v>0.312</v>
      </c>
      <c r="I3">
        <v>0.20065</v>
      </c>
      <c r="J3">
        <v>0.31490000000000001</v>
      </c>
      <c r="K3">
        <v>3.1300000000000001E-2</v>
      </c>
      <c r="L3">
        <v>5.2249999999999998E-2</v>
      </c>
      <c r="M3">
        <v>3.1099999999999999E-2</v>
      </c>
      <c r="N3">
        <v>1.09E-2</v>
      </c>
      <c r="O3">
        <v>1</v>
      </c>
      <c r="P3">
        <v>112.3944</v>
      </c>
      <c r="Q3">
        <v>1.8732500000000001</v>
      </c>
      <c r="R3">
        <v>3.1199999999999999E-2</v>
      </c>
      <c r="S3">
        <v>0.48620000000000002</v>
      </c>
      <c r="T3">
        <v>0.72765000000000002</v>
      </c>
      <c r="U3">
        <v>41.31</v>
      </c>
      <c r="V3">
        <v>12.578749999999999</v>
      </c>
      <c r="W3">
        <v>64.25</v>
      </c>
      <c r="X3">
        <v>6.4973000000000001</v>
      </c>
      <c r="Y3">
        <v>36.573300000000003</v>
      </c>
      <c r="Z3" t="e">
        <v>#NUM!</v>
      </c>
      <c r="AA3">
        <v>0</v>
      </c>
      <c r="AB3">
        <v>0</v>
      </c>
      <c r="AC3">
        <v>0</v>
      </c>
      <c r="AD3">
        <v>0</v>
      </c>
      <c r="AE3">
        <v>0</v>
      </c>
      <c r="AF3">
        <v>0.55589999999999995</v>
      </c>
      <c r="AG3">
        <v>0.75344999999999995</v>
      </c>
      <c r="AH3">
        <v>0.45084999999999997</v>
      </c>
      <c r="AI3">
        <v>0.47015000000000001</v>
      </c>
      <c r="AJ3">
        <v>8.5500000000000003E-3</v>
      </c>
      <c r="AK3">
        <v>0</v>
      </c>
      <c r="AL3">
        <v>1.8700000000000001E-2</v>
      </c>
      <c r="AM3">
        <v>0.17974999999999999</v>
      </c>
      <c r="AN3">
        <v>0</v>
      </c>
      <c r="AO3">
        <v>0</v>
      </c>
      <c r="AP3">
        <v>2.375E-2</v>
      </c>
      <c r="AQ3">
        <v>8.6E-3</v>
      </c>
      <c r="AR3">
        <v>0.60135000000000005</v>
      </c>
      <c r="AS3">
        <v>1.915E-2</v>
      </c>
      <c r="AT3">
        <v>4.6499999999999996E-3</v>
      </c>
      <c r="AU3">
        <v>4.9149999999999999E-2</v>
      </c>
      <c r="AV3">
        <v>3.0800000000000001E-2</v>
      </c>
      <c r="AW3">
        <v>3.27E-2</v>
      </c>
      <c r="AX3">
        <v>0.11645</v>
      </c>
      <c r="AY3">
        <v>2.47E-2</v>
      </c>
      <c r="AZ3">
        <v>4.24E-2</v>
      </c>
      <c r="BA3">
        <v>8.7499999999999994E-2</v>
      </c>
      <c r="BB3">
        <v>0.31214999999999998</v>
      </c>
      <c r="BC3">
        <v>2.60955</v>
      </c>
      <c r="BD3">
        <v>3.7499999999999999E-3</v>
      </c>
      <c r="BE3">
        <v>0.35499999999999998</v>
      </c>
      <c r="BF3">
        <v>0</v>
      </c>
      <c r="BG3">
        <v>0.57684999999999997</v>
      </c>
      <c r="BH3">
        <v>0.95789999999999997</v>
      </c>
      <c r="BI3">
        <v>0</v>
      </c>
      <c r="BJ3">
        <v>2.2499999999999998E-3</v>
      </c>
      <c r="BK3">
        <v>0</v>
      </c>
      <c r="BL3">
        <v>7.2499999999999995E-2</v>
      </c>
      <c r="BM3">
        <v>8.4949999999999998E-2</v>
      </c>
      <c r="BN3">
        <v>0</v>
      </c>
      <c r="BO3">
        <v>0.24110000000000001</v>
      </c>
      <c r="BP3">
        <v>0</v>
      </c>
      <c r="BQ3">
        <v>5.6250000000000001E-2</v>
      </c>
      <c r="BR3">
        <v>0</v>
      </c>
      <c r="BS3">
        <v>0.1231</v>
      </c>
      <c r="BT3">
        <v>2.47E-2</v>
      </c>
      <c r="BU3">
        <v>1.6999999999999999E-3</v>
      </c>
      <c r="BV3">
        <v>5.9150000000000001E-2</v>
      </c>
      <c r="BW3">
        <v>0</v>
      </c>
      <c r="BX3">
        <v>6.1000000000000004E-3</v>
      </c>
    </row>
    <row r="4" spans="1:76" hidden="1" x14ac:dyDescent="0.2">
      <c r="A4" t="s">
        <v>77</v>
      </c>
      <c r="B4">
        <v>8.6167750000000005</v>
      </c>
      <c r="C4">
        <v>5.9362499999999999E-2</v>
      </c>
      <c r="D4">
        <v>0.08</v>
      </c>
      <c r="E4">
        <v>0.15024999999999999</v>
      </c>
      <c r="F4">
        <v>-3.6150000000000002E-2</v>
      </c>
      <c r="G4">
        <v>0.43322500000000003</v>
      </c>
      <c r="H4">
        <v>0.2432125</v>
      </c>
      <c r="I4">
        <v>0.20175000000000001</v>
      </c>
      <c r="J4">
        <v>0.43359999999999999</v>
      </c>
      <c r="K4">
        <v>3.005E-2</v>
      </c>
      <c r="L4">
        <v>5.61375E-2</v>
      </c>
      <c r="M4">
        <v>3.4962500000000001E-2</v>
      </c>
      <c r="N4">
        <v>3.7624999999999998E-3</v>
      </c>
      <c r="O4">
        <v>1.25</v>
      </c>
      <c r="P4">
        <v>117.9614</v>
      </c>
      <c r="Q4">
        <v>1.9660124999999999</v>
      </c>
      <c r="R4">
        <v>3.27625E-2</v>
      </c>
      <c r="S4">
        <v>0.48791250000000003</v>
      </c>
      <c r="T4">
        <v>0.62601249999999997</v>
      </c>
      <c r="U4">
        <v>68.13</v>
      </c>
      <c r="V4">
        <v>12.736775</v>
      </c>
      <c r="W4">
        <v>91.125</v>
      </c>
      <c r="X4">
        <v>5.7422124999999999</v>
      </c>
      <c r="Y4">
        <v>39.600562500000002</v>
      </c>
      <c r="Z4" t="e">
        <v>#DIV/0!</v>
      </c>
      <c r="AA4">
        <v>0</v>
      </c>
      <c r="AB4">
        <v>0</v>
      </c>
      <c r="AC4">
        <v>0</v>
      </c>
      <c r="AD4">
        <v>0</v>
      </c>
      <c r="AE4">
        <v>0</v>
      </c>
      <c r="AF4">
        <v>0.55487500000000001</v>
      </c>
      <c r="AG4">
        <v>0.68654999999999999</v>
      </c>
      <c r="AH4">
        <v>0.42698750000000002</v>
      </c>
      <c r="AI4">
        <v>0.29421249999999999</v>
      </c>
      <c r="AJ4">
        <v>2.0962499999999998E-2</v>
      </c>
      <c r="AK4">
        <v>0</v>
      </c>
      <c r="AL4">
        <v>4.2687500000000003E-2</v>
      </c>
      <c r="AM4">
        <v>0.17722499999999999</v>
      </c>
      <c r="AN4">
        <v>9.0624999999999994E-3</v>
      </c>
      <c r="AO4">
        <v>0</v>
      </c>
      <c r="AP4">
        <v>2.79125E-2</v>
      </c>
      <c r="AQ4">
        <v>1.5824999999999999E-2</v>
      </c>
      <c r="AR4">
        <v>0.75656250000000003</v>
      </c>
      <c r="AS4">
        <v>2.1787500000000001E-2</v>
      </c>
      <c r="AT4">
        <v>7.7499999999999999E-3</v>
      </c>
      <c r="AU4">
        <v>5.3400000000000003E-2</v>
      </c>
      <c r="AV4">
        <v>2.8787500000000001E-2</v>
      </c>
      <c r="AW4">
        <v>7.9875000000000002E-2</v>
      </c>
      <c r="AX4">
        <v>0.32377499999999998</v>
      </c>
      <c r="AY4">
        <v>4.8925000000000003E-2</v>
      </c>
      <c r="AZ4">
        <v>9.0387499999999996E-2</v>
      </c>
      <c r="BA4">
        <v>0.21495</v>
      </c>
      <c r="BB4">
        <v>0.41025</v>
      </c>
      <c r="BC4">
        <v>2.6611875</v>
      </c>
      <c r="BD4">
        <v>1.30125E-2</v>
      </c>
      <c r="BE4">
        <v>0.38142500000000001</v>
      </c>
      <c r="BF4">
        <v>0</v>
      </c>
      <c r="BG4">
        <v>0.82173750000000001</v>
      </c>
      <c r="BH4">
        <v>0.91842500000000005</v>
      </c>
      <c r="BI4">
        <v>1.4425E-2</v>
      </c>
      <c r="BJ4">
        <v>1.8E-3</v>
      </c>
      <c r="BK4">
        <v>0</v>
      </c>
      <c r="BL4">
        <v>5.7700000000000001E-2</v>
      </c>
      <c r="BM4">
        <v>0.10580000000000001</v>
      </c>
      <c r="BN4">
        <v>7.1000000000000004E-3</v>
      </c>
      <c r="BO4">
        <v>0.19752500000000001</v>
      </c>
      <c r="BP4">
        <v>0</v>
      </c>
      <c r="BQ4">
        <v>8.0687499999999995E-2</v>
      </c>
      <c r="BR4">
        <v>1.6375000000000001E-3</v>
      </c>
      <c r="BS4">
        <v>0.13916249999999999</v>
      </c>
      <c r="BT4">
        <v>5.1549999999999999E-2</v>
      </c>
      <c r="BU4">
        <v>1.29625E-2</v>
      </c>
      <c r="BV4">
        <v>4.0112500000000002E-2</v>
      </c>
      <c r="BW4">
        <v>0</v>
      </c>
      <c r="BX4">
        <v>7.5125000000000001E-3</v>
      </c>
    </row>
    <row r="5" spans="1:76" x14ac:dyDescent="0.2">
      <c r="A5" t="s">
        <v>78</v>
      </c>
      <c r="B5">
        <v>10.83675</v>
      </c>
      <c r="C5">
        <v>5.6000000000000001E-2</v>
      </c>
      <c r="D5">
        <v>7.195E-2</v>
      </c>
      <c r="E5">
        <v>0.11219999999999999</v>
      </c>
      <c r="F5">
        <v>-4.0300000000000002E-2</v>
      </c>
      <c r="G5">
        <v>0.43030000000000002</v>
      </c>
      <c r="H5">
        <v>0.2712</v>
      </c>
      <c r="I5">
        <v>0.21909999999999999</v>
      </c>
      <c r="J5">
        <v>0.32240000000000002</v>
      </c>
      <c r="K5">
        <v>3.2099999999999997E-2</v>
      </c>
      <c r="L5">
        <v>5.7599999999999998E-2</v>
      </c>
      <c r="M5">
        <v>3.5349999999999999E-2</v>
      </c>
      <c r="N5">
        <v>-1E-4</v>
      </c>
      <c r="O5">
        <v>1</v>
      </c>
      <c r="P5">
        <v>115.29715</v>
      </c>
      <c r="Q5">
        <v>1.9216</v>
      </c>
      <c r="R5">
        <v>3.2000000000000001E-2</v>
      </c>
      <c r="S5">
        <v>0.49404999999999999</v>
      </c>
      <c r="T5">
        <v>0.64075000000000004</v>
      </c>
      <c r="U5">
        <v>66.56</v>
      </c>
      <c r="V5">
        <v>13.13775</v>
      </c>
      <c r="W5">
        <v>80</v>
      </c>
      <c r="X5">
        <v>5.5103499999999999</v>
      </c>
      <c r="Y5">
        <v>37.365499999999997</v>
      </c>
      <c r="Z5" t="e">
        <v>#NUM!</v>
      </c>
      <c r="AA5">
        <v>0</v>
      </c>
      <c r="AB5">
        <v>0</v>
      </c>
      <c r="AC5">
        <v>0</v>
      </c>
      <c r="AD5">
        <v>0</v>
      </c>
      <c r="AE5">
        <v>0</v>
      </c>
      <c r="AF5">
        <v>0.53774999999999995</v>
      </c>
      <c r="AG5">
        <v>0.71594999999999998</v>
      </c>
      <c r="AH5">
        <v>0.39789999999999998</v>
      </c>
      <c r="AI5">
        <v>0.35909999999999997</v>
      </c>
      <c r="AJ5">
        <v>1.6400000000000001E-2</v>
      </c>
      <c r="AK5">
        <v>0</v>
      </c>
      <c r="AL5">
        <v>2.7650000000000001E-2</v>
      </c>
      <c r="AM5">
        <v>0.16925000000000001</v>
      </c>
      <c r="AN5">
        <v>0</v>
      </c>
      <c r="AO5">
        <v>0</v>
      </c>
      <c r="AP5">
        <v>1.9050000000000001E-2</v>
      </c>
      <c r="AQ5">
        <v>1.2699999999999999E-2</v>
      </c>
      <c r="AR5">
        <v>0.74034999999999995</v>
      </c>
      <c r="AS5">
        <v>1.7100000000000001E-2</v>
      </c>
      <c r="AT5">
        <v>6.4000000000000003E-3</v>
      </c>
      <c r="AU5">
        <v>5.6099999999999997E-2</v>
      </c>
      <c r="AV5">
        <v>2.9749999999999999E-2</v>
      </c>
      <c r="AW5">
        <v>8.1449999999999995E-2</v>
      </c>
      <c r="AX5">
        <v>0.31545000000000001</v>
      </c>
      <c r="AY5">
        <v>3.7749999999999999E-2</v>
      </c>
      <c r="AZ5">
        <v>9.4100000000000003E-2</v>
      </c>
      <c r="BA5">
        <v>0.21179999999999999</v>
      </c>
      <c r="BB5">
        <v>0.36645</v>
      </c>
      <c r="BC5">
        <v>2.4990999999999999</v>
      </c>
      <c r="BD5">
        <v>1.095E-2</v>
      </c>
      <c r="BE5">
        <v>0.3639</v>
      </c>
      <c r="BF5">
        <v>0</v>
      </c>
      <c r="BG5">
        <v>0.56859999999999999</v>
      </c>
      <c r="BH5">
        <v>0.92090000000000005</v>
      </c>
      <c r="BI5">
        <v>2.7000000000000001E-3</v>
      </c>
      <c r="BJ5">
        <v>0</v>
      </c>
      <c r="BK5">
        <v>0</v>
      </c>
      <c r="BL5">
        <v>5.595E-2</v>
      </c>
      <c r="BM5">
        <v>0.1108</v>
      </c>
      <c r="BN5">
        <v>4.8999999999999998E-3</v>
      </c>
      <c r="BO5">
        <v>0.17699999999999999</v>
      </c>
      <c r="BP5">
        <v>0</v>
      </c>
      <c r="BQ5">
        <v>8.4699999999999998E-2</v>
      </c>
      <c r="BR5">
        <v>2.15E-3</v>
      </c>
      <c r="BS5">
        <v>9.7500000000000003E-2</v>
      </c>
      <c r="BT5">
        <v>4.1250000000000002E-2</v>
      </c>
      <c r="BU5">
        <v>9.2999999999999992E-3</v>
      </c>
      <c r="BV5">
        <v>3.125E-2</v>
      </c>
      <c r="BW5">
        <v>0</v>
      </c>
      <c r="BX5">
        <v>7.45E-3</v>
      </c>
    </row>
    <row r="6" spans="1:76" x14ac:dyDescent="0.2">
      <c r="C6">
        <f>(C5-C3)/C3</f>
        <v>-9.7502014504431911E-2</v>
      </c>
      <c r="D6">
        <f t="shared" ref="D6:BO6" si="0">(D5-D3)/D3</f>
        <v>-0.15352941176470594</v>
      </c>
      <c r="E6">
        <f t="shared" si="0"/>
        <v>0.19298245614035089</v>
      </c>
      <c r="F6">
        <f t="shared" si="0"/>
        <v>0.36610169491525441</v>
      </c>
      <c r="G6">
        <f t="shared" si="0"/>
        <v>8.5930599369085231E-2</v>
      </c>
      <c r="H6">
        <f t="shared" si="0"/>
        <v>-0.13076923076923078</v>
      </c>
      <c r="I6">
        <f t="shared" si="0"/>
        <v>9.1951158734114108E-2</v>
      </c>
      <c r="J6">
        <f t="shared" si="0"/>
        <v>2.3817084788821868E-2</v>
      </c>
      <c r="K6">
        <f t="shared" si="0"/>
        <v>2.5559105431309747E-2</v>
      </c>
      <c r="L6">
        <f t="shared" si="0"/>
        <v>0.10239234449760767</v>
      </c>
      <c r="M6">
        <f t="shared" si="0"/>
        <v>0.13665594855305468</v>
      </c>
      <c r="N6">
        <f t="shared" si="0"/>
        <v>-1.0091743119266054</v>
      </c>
      <c r="O6">
        <f t="shared" si="0"/>
        <v>0</v>
      </c>
      <c r="P6">
        <f t="shared" si="0"/>
        <v>2.5826464663719878E-2</v>
      </c>
      <c r="Q6">
        <f t="shared" si="0"/>
        <v>2.5810756706259118E-2</v>
      </c>
      <c r="R6">
        <f t="shared" si="0"/>
        <v>2.564102564102571E-2</v>
      </c>
      <c r="S6">
        <f t="shared" si="0"/>
        <v>1.6145619086795491E-2</v>
      </c>
      <c r="T6">
        <f t="shared" si="0"/>
        <v>-0.11942554799697654</v>
      </c>
      <c r="U6">
        <f t="shared" si="0"/>
        <v>0.61123214717985952</v>
      </c>
      <c r="V6">
        <f t="shared" si="0"/>
        <v>4.4440027824704451E-2</v>
      </c>
      <c r="W6">
        <f t="shared" si="0"/>
        <v>0.24513618677042801</v>
      </c>
      <c r="X6">
        <f t="shared" si="0"/>
        <v>-0.15190155910916844</v>
      </c>
      <c r="Y6">
        <f t="shared" si="0"/>
        <v>2.1660610335955299E-2</v>
      </c>
      <c r="Z6" t="e">
        <f t="shared" si="0"/>
        <v>#NUM!</v>
      </c>
      <c r="AA6" t="e">
        <f t="shared" si="0"/>
        <v>#DIV/0!</v>
      </c>
      <c r="AB6" t="e">
        <f t="shared" si="0"/>
        <v>#DIV/0!</v>
      </c>
      <c r="AC6" t="e">
        <f t="shared" si="0"/>
        <v>#DIV/0!</v>
      </c>
      <c r="AD6" t="e">
        <f t="shared" si="0"/>
        <v>#DIV/0!</v>
      </c>
      <c r="AE6" t="e">
        <f t="shared" si="0"/>
        <v>#DIV/0!</v>
      </c>
      <c r="AF6">
        <f t="shared" si="0"/>
        <v>-3.2649757150566651E-2</v>
      </c>
      <c r="AG6">
        <f t="shared" si="0"/>
        <v>-4.9771053155484746E-2</v>
      </c>
      <c r="AH6">
        <f t="shared" si="0"/>
        <v>-0.11744482643894866</v>
      </c>
      <c r="AI6">
        <f t="shared" si="0"/>
        <v>-0.23620121237902805</v>
      </c>
      <c r="AJ6">
        <f t="shared" si="0"/>
        <v>0.91812865497076035</v>
      </c>
      <c r="AK6" t="e">
        <f t="shared" si="0"/>
        <v>#DIV/0!</v>
      </c>
      <c r="AL6">
        <f t="shared" si="0"/>
        <v>0.47860962566844917</v>
      </c>
      <c r="AM6">
        <f t="shared" si="0"/>
        <v>-5.8414464534075006E-2</v>
      </c>
      <c r="AN6" t="e">
        <f t="shared" si="0"/>
        <v>#DIV/0!</v>
      </c>
      <c r="AO6" t="e">
        <f t="shared" si="0"/>
        <v>#DIV/0!</v>
      </c>
      <c r="AP6">
        <f t="shared" si="0"/>
        <v>-0.19789473684210523</v>
      </c>
      <c r="AQ6">
        <f t="shared" si="0"/>
        <v>0.47674418604651159</v>
      </c>
      <c r="AR6">
        <f t="shared" si="0"/>
        <v>0.23114658684626238</v>
      </c>
      <c r="AS6">
        <f t="shared" si="0"/>
        <v>-0.10704960835509136</v>
      </c>
      <c r="AT6">
        <f t="shared" si="0"/>
        <v>0.37634408602150554</v>
      </c>
      <c r="AU6">
        <f t="shared" si="0"/>
        <v>0.14140386571719224</v>
      </c>
      <c r="AV6">
        <f t="shared" si="0"/>
        <v>-3.4090909090909165E-2</v>
      </c>
      <c r="AW6">
        <f t="shared" si="0"/>
        <v>1.4908256880733943</v>
      </c>
      <c r="AX6">
        <f t="shared" si="0"/>
        <v>1.7088879347359383</v>
      </c>
      <c r="AY6">
        <f t="shared" si="0"/>
        <v>0.52834008097165985</v>
      </c>
      <c r="AZ6">
        <f t="shared" si="0"/>
        <v>1.2193396226415094</v>
      </c>
      <c r="BA6">
        <f t="shared" si="0"/>
        <v>1.4205714285714286</v>
      </c>
      <c r="BB6">
        <f t="shared" si="0"/>
        <v>0.17395482940893806</v>
      </c>
      <c r="BC6">
        <f t="shared" si="0"/>
        <v>-4.23253051292369E-2</v>
      </c>
      <c r="BD6">
        <f t="shared" si="0"/>
        <v>1.92</v>
      </c>
      <c r="BE6">
        <f t="shared" si="0"/>
        <v>2.5070422535211322E-2</v>
      </c>
      <c r="BF6" t="e">
        <f t="shared" si="0"/>
        <v>#DIV/0!</v>
      </c>
      <c r="BG6">
        <f t="shared" si="0"/>
        <v>-1.430181156279792E-2</v>
      </c>
      <c r="BH6">
        <f t="shared" si="0"/>
        <v>-3.8626161394717529E-2</v>
      </c>
      <c r="BI6" t="e">
        <f t="shared" si="0"/>
        <v>#DIV/0!</v>
      </c>
      <c r="BJ6">
        <f t="shared" si="0"/>
        <v>-1</v>
      </c>
      <c r="BK6" t="e">
        <f t="shared" si="0"/>
        <v>#DIV/0!</v>
      </c>
      <c r="BL6">
        <f t="shared" si="0"/>
        <v>-0.22827586206896547</v>
      </c>
      <c r="BM6">
        <f t="shared" si="0"/>
        <v>0.30429664508534432</v>
      </c>
      <c r="BN6" t="e">
        <f t="shared" si="0"/>
        <v>#DIV/0!</v>
      </c>
      <c r="BO6">
        <f t="shared" si="0"/>
        <v>-0.2658647863956865</v>
      </c>
      <c r="BP6" t="e">
        <f t="shared" ref="BP6:BX6" si="1">(BP5-BP3)/BP3</f>
        <v>#DIV/0!</v>
      </c>
      <c r="BQ6">
        <f t="shared" si="1"/>
        <v>0.50577777777777766</v>
      </c>
      <c r="BR6" t="e">
        <f t="shared" si="1"/>
        <v>#DIV/0!</v>
      </c>
      <c r="BS6">
        <f t="shared" si="1"/>
        <v>-0.20796100731112915</v>
      </c>
      <c r="BT6">
        <f t="shared" si="1"/>
        <v>0.67004048582995956</v>
      </c>
      <c r="BU6">
        <f t="shared" si="1"/>
        <v>4.4705882352941178</v>
      </c>
      <c r="BV6">
        <f t="shared" si="1"/>
        <v>-0.4716821639898563</v>
      </c>
      <c r="BW6" t="e">
        <f t="shared" si="1"/>
        <v>#DIV/0!</v>
      </c>
      <c r="BX6">
        <f t="shared" si="1"/>
        <v>0.22131147540983601</v>
      </c>
    </row>
  </sheetData>
  <conditionalFormatting sqref="B1:B1048576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{E92C1C5E-B363-8A4F-A3B3-4892F28127C9}</x14:id>
        </ext>
      </extLst>
    </cfRule>
  </conditionalFormatting>
  <conditionalFormatting sqref="C1:C2 C7:C1048576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2 D7:D104857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2 E7:E104857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2 C7:C104857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2 D7:D104857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2 E7:E104857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2 F7:F104857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2 G7:G104857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:H2 H7:H104857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BX5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{5B49630B-A7E7-D541-91A9-750DB8C7070A}</x14:id>
        </ext>
      </extLst>
    </cfRule>
  </conditionalFormatting>
  <conditionalFormatting sqref="U3:U5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{D96044A6-3D49-5947-8A18-6D972641E784}</x14:id>
        </ext>
      </extLst>
    </cfRule>
  </conditionalFormatting>
  <conditionalFormatting sqref="C3:T5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{1152352F-64EB-964D-9F8E-1A6EF7D0FC9D}</x14:id>
        </ext>
      </extLst>
    </cfRule>
  </conditionalFormatting>
  <conditionalFormatting sqref="C3:C5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{AD1B317F-903F-6044-903C-6E45862CB0E3}</x14:id>
        </ext>
      </extLst>
    </cfRule>
  </conditionalFormatting>
  <conditionalFormatting sqref="D3:D5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{B09E318D-6CB2-FC4F-B46A-350C3579FB92}</x14:id>
        </ext>
      </extLst>
    </cfRule>
  </conditionalFormatting>
  <conditionalFormatting sqref="E3:T5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{2FAC7FD7-F59B-3849-9431-7E1AD5BDB771}</x14:id>
        </ext>
      </extLst>
    </cfRule>
  </conditionalFormatting>
  <conditionalFormatting sqref="E3:E5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{051B8A2D-6EBB-7740-A235-22B0394E7DF7}</x14:id>
        </ext>
      </extLst>
    </cfRule>
  </conditionalFormatting>
  <conditionalFormatting sqref="F3:F5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{B1F1E7B2-81E7-7C41-8E97-CA11939F5D10}</x14:id>
        </ext>
      </extLst>
    </cfRule>
  </conditionalFormatting>
  <conditionalFormatting sqref="G3:G5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{A3D5F256-3E32-6043-B425-1EADA1D81281}</x14:id>
        </ext>
      </extLst>
    </cfRule>
  </conditionalFormatting>
  <conditionalFormatting sqref="H3:H5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{A0F80A65-E517-494E-93D5-BE900C096C17}</x14:id>
        </ext>
      </extLst>
    </cfRule>
  </conditionalFormatting>
  <conditionalFormatting sqref="S3:S5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{74DF12DC-4D3F-BF46-B4BF-38DEE86772D5}</x14:id>
        </ext>
      </extLst>
    </cfRule>
  </conditionalFormatting>
  <conditionalFormatting sqref="T3:T5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{C2E66F8B-E32A-FA49-B5AE-BCCCDAD6463A}</x14:id>
        </ext>
      </extLst>
    </cfRule>
  </conditionalFormatting>
  <conditionalFormatting sqref="AF3:AF5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{EC68A52A-8EF3-004E-A254-DD6C305A35B9}</x14:id>
        </ext>
      </extLst>
    </cfRule>
  </conditionalFormatting>
  <conditionalFormatting sqref="AG3:AG5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{7F375F76-DB15-C64B-9618-2393ACD4B865}</x14:id>
        </ext>
      </extLst>
    </cfRule>
  </conditionalFormatting>
  <conditionalFormatting sqref="AH3:AH5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{7D2980E8-C27C-2D48-A44A-CB522ABB28A9}</x14:id>
        </ext>
      </extLst>
    </cfRule>
  </conditionalFormatting>
  <conditionalFormatting sqref="AI3:AI5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{179928D5-8D45-284A-8712-15D221869B15}</x14:id>
        </ext>
      </extLst>
    </cfRule>
  </conditionalFormatting>
  <conditionalFormatting sqref="AJ3:AJ5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{D2BB50DA-CD2D-0B47-8B1A-7EC30EAE3C43}</x14:id>
        </ext>
      </extLst>
    </cfRule>
  </conditionalFormatting>
  <conditionalFormatting sqref="AL3:AL5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{6A205F20-4058-DD48-9BC2-0170107A734D}</x14:id>
        </ext>
      </extLst>
    </cfRule>
  </conditionalFormatting>
  <conditionalFormatting sqref="AM3:AM5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{5D6C595D-A361-5E45-9C81-532346BE3871}</x14:id>
        </ext>
      </extLst>
    </cfRule>
  </conditionalFormatting>
  <conditionalFormatting sqref="AP3:AP5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{ABB23E09-31A7-6041-B843-7957C4C15DC8}</x14:id>
        </ext>
      </extLst>
    </cfRule>
  </conditionalFormatting>
  <conditionalFormatting sqref="AQ1:AQ5 AQ7:AQ1048576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{34A8C977-2AA4-D94B-8274-98792735DE06}</x14:id>
        </ext>
      </extLst>
    </cfRule>
  </conditionalFormatting>
  <conditionalFormatting sqref="AR1:AR5 AR7:AR1048576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{41E28B85-08E9-AE4F-96DC-043705E99C55}</x14:id>
        </ext>
      </extLst>
    </cfRule>
  </conditionalFormatting>
  <conditionalFormatting sqref="AS1:AS5 AS7:AS1048576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{9BC5A89D-1D5B-934E-B26A-332B71A0426A}</x14:id>
        </ext>
      </extLst>
    </cfRule>
  </conditionalFormatting>
  <conditionalFormatting sqref="AT1:AT5 AT7:AT1048576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{1F8DB1A7-5868-7748-B78F-2B8E70879B94}</x14:id>
        </ext>
      </extLst>
    </cfRule>
  </conditionalFormatting>
  <conditionalFormatting sqref="AU1:AU5 AU7:AU1048576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{01E1EF71-3702-D34F-9B00-C0F4CC1DFE6E}</x14:id>
        </ext>
      </extLst>
    </cfRule>
  </conditionalFormatting>
  <conditionalFormatting sqref="AV1:AV5 AV7:AV1048576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{2940F152-3A04-3C41-ADBA-D875C0280EAA}</x14:id>
        </ext>
      </extLst>
    </cfRule>
  </conditionalFormatting>
  <conditionalFormatting sqref="AW1:AW5 AW7:AW1048576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{620B0FF9-7692-7F4C-90D9-FCA9BD41F798}</x14:id>
        </ext>
      </extLst>
    </cfRule>
  </conditionalFormatting>
  <conditionalFormatting sqref="AX1:AX5 AX7:AX1048576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{2DAD38A1-ED95-C14F-A4FE-89EAF170BC61}</x14:id>
        </ext>
      </extLst>
    </cfRule>
  </conditionalFormatting>
  <conditionalFormatting sqref="AY1:AY5 AY7:AY1048576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{D4E3E0E6-21E7-8943-B469-384C13909F6E}</x14:id>
        </ext>
      </extLst>
    </cfRule>
  </conditionalFormatting>
  <conditionalFormatting sqref="AZ1:AZ5 AZ7:AZ1048576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{B4B67226-48C8-DC42-8FE5-28C664DCA1A8}</x14:id>
        </ext>
      </extLst>
    </cfRule>
  </conditionalFormatting>
  <conditionalFormatting sqref="BA1:BA5 BA7:BA1048576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{35B20618-53DA-2B46-998D-736FFCCCB020}</x14:id>
        </ext>
      </extLst>
    </cfRule>
  </conditionalFormatting>
  <conditionalFormatting sqref="BB1:BB5 BB7:BB1048576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{FF0660DF-61BE-C048-B672-F040C95BF3AF}</x14:id>
        </ext>
      </extLst>
    </cfRule>
  </conditionalFormatting>
  <conditionalFormatting sqref="BD1:BD5 BD7:BD1048576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{4A53CD53-C464-8348-9341-E730940C9BF3}</x14:id>
        </ext>
      </extLst>
    </cfRule>
  </conditionalFormatting>
  <conditionalFormatting sqref="BC1:BC5 BC7:BC1048576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{08E7DD80-D267-0A40-BD86-71F86F061FD9}</x14:id>
        </ext>
      </extLst>
    </cfRule>
  </conditionalFormatting>
  <conditionalFormatting sqref="BE1:BE5 BE7:BE1048576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{E2015C2E-A31C-3D42-A876-82769FC76773}</x14:id>
        </ext>
      </extLst>
    </cfRule>
  </conditionalFormatting>
  <conditionalFormatting sqref="BG1:BG5 BG7:BG104857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{0253D4EC-807F-8E41-913E-91173B884045}</x14:id>
        </ext>
      </extLst>
    </cfRule>
  </conditionalFormatting>
  <conditionalFormatting sqref="BH1:BH5 BH7:BH104857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{033FA94C-AA55-094B-8E96-8CF98D2AB3F6}</x14:id>
        </ext>
      </extLst>
    </cfRule>
  </conditionalFormatting>
  <conditionalFormatting sqref="BI1:BI5 BI7:BI1048576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{27263317-4016-5042-9B90-9AA6B026BD5B}</x14:id>
        </ext>
      </extLst>
    </cfRule>
  </conditionalFormatting>
  <conditionalFormatting sqref="BJ1:BJ5 BJ7:BJ1048576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{43980104-D78A-B048-9163-D0B605F1E2D4}</x14:id>
        </ext>
      </extLst>
    </cfRule>
  </conditionalFormatting>
  <conditionalFormatting sqref="BL1:BL5 BL7:BL1048576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{1F1ED3AA-83A8-EF4D-809E-9A1DA533CB7D}</x14:id>
        </ext>
      </extLst>
    </cfRule>
  </conditionalFormatting>
  <conditionalFormatting sqref="BM1:BM5 BM7:BM1048576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{9982C0E7-4927-E442-9454-892AC1692BC1}</x14:id>
        </ext>
      </extLst>
    </cfRule>
  </conditionalFormatting>
  <conditionalFormatting sqref="BO1:BO5 BO7:BO1048576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{4DBE11DC-653B-9D47-96D0-2C71DCA47F9E}</x14:id>
        </ext>
      </extLst>
    </cfRule>
  </conditionalFormatting>
  <conditionalFormatting sqref="BQ1:BQ5 BQ7:BQ1048576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{D2DBB66F-CFEA-5E47-B457-B74833E328C3}</x14:id>
        </ext>
      </extLst>
    </cfRule>
  </conditionalFormatting>
  <conditionalFormatting sqref="BS1:BS5 BS7:BS1048576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{E8A1BF0D-5ED2-7042-BDF4-98A467DB0820}</x14:id>
        </ext>
      </extLst>
    </cfRule>
  </conditionalFormatting>
  <conditionalFormatting sqref="BT1:BT5 BT7:BT1048576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{120ED641-A4E8-D444-A91B-231E4AE75F4A}</x14:id>
        </ext>
      </extLst>
    </cfRule>
  </conditionalFormatting>
  <conditionalFormatting sqref="BU1:BU5 BU7:BU1048576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{2185B4CA-87BC-4F45-AD36-F686A247F1E4}</x14:id>
        </ext>
      </extLst>
    </cfRule>
  </conditionalFormatting>
  <conditionalFormatting sqref="BV1:BV5 BV7:BV1048576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{A4C6B360-9806-E741-99C0-ECB85CBBB0CB}</x14:id>
        </ext>
      </extLst>
    </cfRule>
  </conditionalFormatting>
  <conditionalFormatting sqref="BX1:BX5 BX7:BX1048576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{9CE90847-742A-D54A-9BF1-C25B378195EF}</x14:id>
        </ext>
      </extLst>
    </cfRule>
  </conditionalFormatting>
  <conditionalFormatting sqref="BN1:BN5 BN7:BN1048576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{3F995856-0098-0B4B-AD11-5D091553359D}</x14:id>
        </ext>
      </extLst>
    </cfRule>
  </conditionalFormatting>
  <conditionalFormatting sqref="C1:C5 C7:C104857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{9714EEC4-157F-BE4A-9A05-73B5B406F7F3}</x14:id>
        </ext>
      </extLst>
    </cfRule>
  </conditionalFormatting>
  <conditionalFormatting sqref="D1:D5 D7:D104857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{252D2007-20AF-3F4A-8E39-055897944454}</x14:id>
        </ext>
      </extLst>
    </cfRule>
  </conditionalFormatting>
  <conditionalFormatting sqref="E1:E5 E7:E1048576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{380B1ABD-0DF3-A74B-9A4E-94A9133CACD3}</x14:id>
        </ext>
      </extLst>
    </cfRule>
  </conditionalFormatting>
  <conditionalFormatting sqref="G1:G5 G7:G1048576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{96AA09F2-E449-5244-B2A3-549039359248}</x14:id>
        </ext>
      </extLst>
    </cfRule>
  </conditionalFormatting>
  <conditionalFormatting sqref="H1:H5 H7:H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{10FA1D9F-D4B7-454E-BA04-E4D6CDF8E0E5}</x14:id>
        </ext>
      </extLst>
    </cfRule>
  </conditionalFormatting>
  <conditionalFormatting sqref="S1:S5 S7:S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{76FD46F9-03F2-1A44-A3B2-0B124613BC82}</x14:id>
        </ext>
      </extLst>
    </cfRule>
  </conditionalFormatting>
  <conditionalFormatting sqref="T1:T5 T7:T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{557D4832-B548-6748-BC7E-C7D6742F50BA}</x14:id>
        </ext>
      </extLst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2C1C5E-B363-8A4F-A3B3-4892F2812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B1:B1048576</xm:sqref>
        </x14:conditionalFormatting>
        <x14:conditionalFormatting xmlns:xm="http://schemas.microsoft.com/office/excel/2006/main">
          <x14:cfRule type="dataBar" id="{5B49630B-A7E7-D541-91A9-750DB8C707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V3:BX5</xm:sqref>
        </x14:conditionalFormatting>
        <x14:conditionalFormatting xmlns:xm="http://schemas.microsoft.com/office/excel/2006/main">
          <x14:cfRule type="dataBar" id="{D96044A6-3D49-5947-8A18-6D972641E7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U3:U5</xm:sqref>
        </x14:conditionalFormatting>
        <x14:conditionalFormatting xmlns:xm="http://schemas.microsoft.com/office/excel/2006/main">
          <x14:cfRule type="dataBar" id="{1152352F-64EB-964D-9F8E-1A6EF7D0FC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C3:T5</xm:sqref>
        </x14:conditionalFormatting>
        <x14:conditionalFormatting xmlns:xm="http://schemas.microsoft.com/office/excel/2006/main">
          <x14:cfRule type="dataBar" id="{AD1B317F-903F-6044-903C-6E45862CB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C3:C5</xm:sqref>
        </x14:conditionalFormatting>
        <x14:conditionalFormatting xmlns:xm="http://schemas.microsoft.com/office/excel/2006/main">
          <x14:cfRule type="dataBar" id="{B09E318D-6CB2-FC4F-B46A-350C3579FB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D3:D5</xm:sqref>
        </x14:conditionalFormatting>
        <x14:conditionalFormatting xmlns:xm="http://schemas.microsoft.com/office/excel/2006/main">
          <x14:cfRule type="dataBar" id="{2FAC7FD7-F59B-3849-9431-7E1AD5BDB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E3:T5</xm:sqref>
        </x14:conditionalFormatting>
        <x14:conditionalFormatting xmlns:xm="http://schemas.microsoft.com/office/excel/2006/main">
          <x14:cfRule type="dataBar" id="{051B8A2D-6EBB-7740-A235-22B0394E7D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E3:E5</xm:sqref>
        </x14:conditionalFormatting>
        <x14:conditionalFormatting xmlns:xm="http://schemas.microsoft.com/office/excel/2006/main">
          <x14:cfRule type="dataBar" id="{B1F1E7B2-81E7-7C41-8E97-CA11939F5D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F3:F5</xm:sqref>
        </x14:conditionalFormatting>
        <x14:conditionalFormatting xmlns:xm="http://schemas.microsoft.com/office/excel/2006/main">
          <x14:cfRule type="dataBar" id="{A3D5F256-3E32-6043-B425-1EADA1D812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G3:G5</xm:sqref>
        </x14:conditionalFormatting>
        <x14:conditionalFormatting xmlns:xm="http://schemas.microsoft.com/office/excel/2006/main">
          <x14:cfRule type="dataBar" id="{A0F80A65-E517-494E-93D5-BE900C096C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H3:H5</xm:sqref>
        </x14:conditionalFormatting>
        <x14:conditionalFormatting xmlns:xm="http://schemas.microsoft.com/office/excel/2006/main">
          <x14:cfRule type="dataBar" id="{74DF12DC-4D3F-BF46-B4BF-38DEE86772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S3:S5</xm:sqref>
        </x14:conditionalFormatting>
        <x14:conditionalFormatting xmlns:xm="http://schemas.microsoft.com/office/excel/2006/main">
          <x14:cfRule type="dataBar" id="{C2E66F8B-E32A-FA49-B5AE-BCCCDAD646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T3:T5</xm:sqref>
        </x14:conditionalFormatting>
        <x14:conditionalFormatting xmlns:xm="http://schemas.microsoft.com/office/excel/2006/main">
          <x14:cfRule type="dataBar" id="{EC68A52A-8EF3-004E-A254-DD6C305A35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AF3:AF5</xm:sqref>
        </x14:conditionalFormatting>
        <x14:conditionalFormatting xmlns:xm="http://schemas.microsoft.com/office/excel/2006/main">
          <x14:cfRule type="dataBar" id="{7F375F76-DB15-C64B-9618-2393ACD4B8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AG3:AG5</xm:sqref>
        </x14:conditionalFormatting>
        <x14:conditionalFormatting xmlns:xm="http://schemas.microsoft.com/office/excel/2006/main">
          <x14:cfRule type="dataBar" id="{7D2980E8-C27C-2D48-A44A-CB522ABB2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AH3:AH5</xm:sqref>
        </x14:conditionalFormatting>
        <x14:conditionalFormatting xmlns:xm="http://schemas.microsoft.com/office/excel/2006/main">
          <x14:cfRule type="dataBar" id="{179928D5-8D45-284A-8712-15D221869B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AI3:AI5</xm:sqref>
        </x14:conditionalFormatting>
        <x14:conditionalFormatting xmlns:xm="http://schemas.microsoft.com/office/excel/2006/main">
          <x14:cfRule type="dataBar" id="{D2BB50DA-CD2D-0B47-8B1A-7EC30EAE3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AJ3:AJ5</xm:sqref>
        </x14:conditionalFormatting>
        <x14:conditionalFormatting xmlns:xm="http://schemas.microsoft.com/office/excel/2006/main">
          <x14:cfRule type="dataBar" id="{6A205F20-4058-DD48-9BC2-0170107A73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AL3:AL5</xm:sqref>
        </x14:conditionalFormatting>
        <x14:conditionalFormatting xmlns:xm="http://schemas.microsoft.com/office/excel/2006/main">
          <x14:cfRule type="dataBar" id="{5D6C595D-A361-5E45-9C81-532346BE38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AM3:AM5</xm:sqref>
        </x14:conditionalFormatting>
        <x14:conditionalFormatting xmlns:xm="http://schemas.microsoft.com/office/excel/2006/main">
          <x14:cfRule type="dataBar" id="{ABB23E09-31A7-6041-B843-7957C4C15D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AP3:AP5</xm:sqref>
        </x14:conditionalFormatting>
        <x14:conditionalFormatting xmlns:xm="http://schemas.microsoft.com/office/excel/2006/main">
          <x14:cfRule type="dataBar" id="{34A8C977-2AA4-D94B-8274-98792735D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AQ1:AQ5 AQ7:AQ1048576</xm:sqref>
        </x14:conditionalFormatting>
        <x14:conditionalFormatting xmlns:xm="http://schemas.microsoft.com/office/excel/2006/main">
          <x14:cfRule type="dataBar" id="{41E28B85-08E9-AE4F-96DC-043705E99C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AR1:AR5 AR7:AR1048576</xm:sqref>
        </x14:conditionalFormatting>
        <x14:conditionalFormatting xmlns:xm="http://schemas.microsoft.com/office/excel/2006/main">
          <x14:cfRule type="dataBar" id="{9BC5A89D-1D5B-934E-B26A-332B71A04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AS1:AS5 AS7:AS1048576</xm:sqref>
        </x14:conditionalFormatting>
        <x14:conditionalFormatting xmlns:xm="http://schemas.microsoft.com/office/excel/2006/main">
          <x14:cfRule type="dataBar" id="{1F8DB1A7-5868-7748-B78F-2B8E70879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AT1:AT5 AT7:AT1048576</xm:sqref>
        </x14:conditionalFormatting>
        <x14:conditionalFormatting xmlns:xm="http://schemas.microsoft.com/office/excel/2006/main">
          <x14:cfRule type="dataBar" id="{01E1EF71-3702-D34F-9B00-C0F4CC1DFE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AU1:AU5 AU7:AU1048576</xm:sqref>
        </x14:conditionalFormatting>
        <x14:conditionalFormatting xmlns:xm="http://schemas.microsoft.com/office/excel/2006/main">
          <x14:cfRule type="dataBar" id="{2940F152-3A04-3C41-ADBA-D875C0280E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AV1:AV5 AV7:AV1048576</xm:sqref>
        </x14:conditionalFormatting>
        <x14:conditionalFormatting xmlns:xm="http://schemas.microsoft.com/office/excel/2006/main">
          <x14:cfRule type="dataBar" id="{620B0FF9-7692-7F4C-90D9-FCA9BD41F7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AW1:AW5 AW7:AW1048576</xm:sqref>
        </x14:conditionalFormatting>
        <x14:conditionalFormatting xmlns:xm="http://schemas.microsoft.com/office/excel/2006/main">
          <x14:cfRule type="dataBar" id="{2DAD38A1-ED95-C14F-A4FE-89EAF170BC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AX1:AX5 AX7:AX1048576</xm:sqref>
        </x14:conditionalFormatting>
        <x14:conditionalFormatting xmlns:xm="http://schemas.microsoft.com/office/excel/2006/main">
          <x14:cfRule type="dataBar" id="{D4E3E0E6-21E7-8943-B469-384C13909F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AY1:AY5 AY7:AY1048576</xm:sqref>
        </x14:conditionalFormatting>
        <x14:conditionalFormatting xmlns:xm="http://schemas.microsoft.com/office/excel/2006/main">
          <x14:cfRule type="dataBar" id="{B4B67226-48C8-DC42-8FE5-28C664DCA1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AZ1:AZ5 AZ7:AZ1048576</xm:sqref>
        </x14:conditionalFormatting>
        <x14:conditionalFormatting xmlns:xm="http://schemas.microsoft.com/office/excel/2006/main">
          <x14:cfRule type="dataBar" id="{35B20618-53DA-2B46-998D-736FFCCCB0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BA1:BA5 BA7:BA1048576</xm:sqref>
        </x14:conditionalFormatting>
        <x14:conditionalFormatting xmlns:xm="http://schemas.microsoft.com/office/excel/2006/main">
          <x14:cfRule type="dataBar" id="{FF0660DF-61BE-C048-B672-F040C95BF3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BB1:BB5 BB7:BB1048576</xm:sqref>
        </x14:conditionalFormatting>
        <x14:conditionalFormatting xmlns:xm="http://schemas.microsoft.com/office/excel/2006/main">
          <x14:cfRule type="dataBar" id="{4A53CD53-C464-8348-9341-E730940C9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BD1:BD5 BD7:BD1048576</xm:sqref>
        </x14:conditionalFormatting>
        <x14:conditionalFormatting xmlns:xm="http://schemas.microsoft.com/office/excel/2006/main">
          <x14:cfRule type="dataBar" id="{08E7DD80-D267-0A40-BD86-71F86F061F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BC1:BC5 BC7:BC1048576</xm:sqref>
        </x14:conditionalFormatting>
        <x14:conditionalFormatting xmlns:xm="http://schemas.microsoft.com/office/excel/2006/main">
          <x14:cfRule type="dataBar" id="{E2015C2E-A31C-3D42-A876-82769FC767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BE1:BE5 BE7:BE1048576</xm:sqref>
        </x14:conditionalFormatting>
        <x14:conditionalFormatting xmlns:xm="http://schemas.microsoft.com/office/excel/2006/main">
          <x14:cfRule type="dataBar" id="{0253D4EC-807F-8E41-913E-91173B8840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BG1:BG5 BG7:BG1048576</xm:sqref>
        </x14:conditionalFormatting>
        <x14:conditionalFormatting xmlns:xm="http://schemas.microsoft.com/office/excel/2006/main">
          <x14:cfRule type="dataBar" id="{033FA94C-AA55-094B-8E96-8CF98D2AB3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BH1:BH5 BH7:BH1048576</xm:sqref>
        </x14:conditionalFormatting>
        <x14:conditionalFormatting xmlns:xm="http://schemas.microsoft.com/office/excel/2006/main">
          <x14:cfRule type="dataBar" id="{27263317-4016-5042-9B90-9AA6B026B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BI1:BI5 BI7:BI1048576</xm:sqref>
        </x14:conditionalFormatting>
        <x14:conditionalFormatting xmlns:xm="http://schemas.microsoft.com/office/excel/2006/main">
          <x14:cfRule type="dataBar" id="{43980104-D78A-B048-9163-D0B605F1E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BJ1:BJ5 BJ7:BJ1048576</xm:sqref>
        </x14:conditionalFormatting>
        <x14:conditionalFormatting xmlns:xm="http://schemas.microsoft.com/office/excel/2006/main">
          <x14:cfRule type="dataBar" id="{1F1ED3AA-83A8-EF4D-809E-9A1DA533CB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BL1:BL5 BL7:BL1048576</xm:sqref>
        </x14:conditionalFormatting>
        <x14:conditionalFormatting xmlns:xm="http://schemas.microsoft.com/office/excel/2006/main">
          <x14:cfRule type="dataBar" id="{9982C0E7-4927-E442-9454-892AC1692B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BM1:BM5 BM7:BM1048576</xm:sqref>
        </x14:conditionalFormatting>
        <x14:conditionalFormatting xmlns:xm="http://schemas.microsoft.com/office/excel/2006/main">
          <x14:cfRule type="dataBar" id="{4DBE11DC-653B-9D47-96D0-2C71DCA47F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BO1:BO5 BO7:BO1048576</xm:sqref>
        </x14:conditionalFormatting>
        <x14:conditionalFormatting xmlns:xm="http://schemas.microsoft.com/office/excel/2006/main">
          <x14:cfRule type="dataBar" id="{D2DBB66F-CFEA-5E47-B457-B74833E328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BQ1:BQ5 BQ7:BQ1048576</xm:sqref>
        </x14:conditionalFormatting>
        <x14:conditionalFormatting xmlns:xm="http://schemas.microsoft.com/office/excel/2006/main">
          <x14:cfRule type="dataBar" id="{E8A1BF0D-5ED2-7042-BDF4-98A467DB08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BS1:BS5 BS7:BS1048576</xm:sqref>
        </x14:conditionalFormatting>
        <x14:conditionalFormatting xmlns:xm="http://schemas.microsoft.com/office/excel/2006/main">
          <x14:cfRule type="dataBar" id="{120ED641-A4E8-D444-A91B-231E4AE75F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BT1:BT5 BT7:BT1048576</xm:sqref>
        </x14:conditionalFormatting>
        <x14:conditionalFormatting xmlns:xm="http://schemas.microsoft.com/office/excel/2006/main">
          <x14:cfRule type="dataBar" id="{2185B4CA-87BC-4F45-AD36-F686A247F1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BU1:BU5 BU7:BU1048576</xm:sqref>
        </x14:conditionalFormatting>
        <x14:conditionalFormatting xmlns:xm="http://schemas.microsoft.com/office/excel/2006/main">
          <x14:cfRule type="dataBar" id="{A4C6B360-9806-E741-99C0-ECB85CBBB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BV1:BV5 BV7:BV1048576</xm:sqref>
        </x14:conditionalFormatting>
        <x14:conditionalFormatting xmlns:xm="http://schemas.microsoft.com/office/excel/2006/main">
          <x14:cfRule type="dataBar" id="{9CE90847-742A-D54A-9BF1-C25B378195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BX1:BX5 BX7:BX1048576</xm:sqref>
        </x14:conditionalFormatting>
        <x14:conditionalFormatting xmlns:xm="http://schemas.microsoft.com/office/excel/2006/main">
          <x14:cfRule type="dataBar" id="{3F995856-0098-0B4B-AD11-5D09155335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BN1:BN5 BN7:BN1048576</xm:sqref>
        </x14:conditionalFormatting>
        <x14:conditionalFormatting xmlns:xm="http://schemas.microsoft.com/office/excel/2006/main">
          <x14:cfRule type="dataBar" id="{9714EEC4-157F-BE4A-9A05-73B5B406F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C1:C5 C7:C1048576</xm:sqref>
        </x14:conditionalFormatting>
        <x14:conditionalFormatting xmlns:xm="http://schemas.microsoft.com/office/excel/2006/main">
          <x14:cfRule type="dataBar" id="{252D2007-20AF-3F4A-8E39-055897944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D1:D5 D7:D1048576</xm:sqref>
        </x14:conditionalFormatting>
        <x14:conditionalFormatting xmlns:xm="http://schemas.microsoft.com/office/excel/2006/main">
          <x14:cfRule type="dataBar" id="{380B1ABD-0DF3-A74B-9A4E-94A9133CAC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E1:E5 E7:E1048576</xm:sqref>
        </x14:conditionalFormatting>
        <x14:conditionalFormatting xmlns:xm="http://schemas.microsoft.com/office/excel/2006/main">
          <x14:cfRule type="dataBar" id="{96AA09F2-E449-5244-B2A3-5490393592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G1:G5 G7:G1048576</xm:sqref>
        </x14:conditionalFormatting>
        <x14:conditionalFormatting xmlns:xm="http://schemas.microsoft.com/office/excel/2006/main">
          <x14:cfRule type="dataBar" id="{10FA1D9F-D4B7-454E-BA04-E4D6CDF8E0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H1:H5 H7:H1048576</xm:sqref>
        </x14:conditionalFormatting>
        <x14:conditionalFormatting xmlns:xm="http://schemas.microsoft.com/office/excel/2006/main">
          <x14:cfRule type="dataBar" id="{76FD46F9-03F2-1A44-A3B2-0B124613BC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S1:S5 S7:S1048576</xm:sqref>
        </x14:conditionalFormatting>
        <x14:conditionalFormatting xmlns:xm="http://schemas.microsoft.com/office/excel/2006/main">
          <x14:cfRule type="dataBar" id="{557D4832-B548-6748-BC7E-C7D6742F5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T1:T5 T7:T1048576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Ēvalds Urtāns</cp:lastModifiedBy>
  <dcterms:created xsi:type="dcterms:W3CDTF">2023-04-05T08:46:09Z</dcterms:created>
  <dcterms:modified xsi:type="dcterms:W3CDTF">2023-04-05T09:12:46Z</dcterms:modified>
</cp:coreProperties>
</file>