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cacorp.sharepoint.com/sites/grp-reprojectdevelopment/Shared Documents/Retail Equipment/Mārtiņš Vērdiņš projekti/SM Bērnu pasaule/Tenderi/Būvniecības tenderis/"/>
    </mc:Choice>
  </mc:AlternateContent>
  <xr:revisionPtr revIDLastSave="79" documentId="8_{17F4F074-495E-4B9C-88C3-3B646A37596C}" xr6:coauthVersionLast="47" xr6:coauthVersionMax="47" xr10:uidLastSave="{CBC3FD3A-28E5-4909-9484-BEAD3070CCB6}"/>
  <bookViews>
    <workbookView xWindow="-108" yWindow="-108" windowWidth="23256" windowHeight="12576" xr2:uid="{9B396C8E-C656-4D2E-A1EA-51B3EE4118B7}"/>
  </bookViews>
  <sheets>
    <sheet name="bernu pasau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5" i="1" l="1"/>
  <c r="L98" i="1" s="1"/>
  <c r="K95" i="1"/>
  <c r="J95" i="1"/>
  <c r="I95" i="1"/>
  <c r="D56" i="1"/>
</calcChain>
</file>

<file path=xl/sharedStrings.xml><?xml version="1.0" encoding="utf-8"?>
<sst xmlns="http://schemas.openxmlformats.org/spreadsheetml/2006/main" count="170" uniqueCount="93">
  <si>
    <t>Darbu un materiāli apraksts</t>
  </si>
  <si>
    <t>Mērvienība</t>
  </si>
  <si>
    <t>Daudzums</t>
  </si>
  <si>
    <t>Vienības izmaksas</t>
  </si>
  <si>
    <t>Kopejās izmaksas</t>
  </si>
  <si>
    <t>Summa (Eur)</t>
  </si>
  <si>
    <t>Darbs (Eur)</t>
  </si>
  <si>
    <t>Materiāli (Eur)</t>
  </si>
  <si>
    <t>Mehānismi (Eur)</t>
  </si>
  <si>
    <t>Kopā viena vienība</t>
  </si>
  <si>
    <t>Demontāžas darbi</t>
  </si>
  <si>
    <t>Starpsienu demontāža ieejas (t.s. garšvielas zona un zivs/gaļas zona)</t>
  </si>
  <si>
    <t>m2</t>
  </si>
  <si>
    <t>ITAB griestu demontāža, t/s apgaismojums</t>
  </si>
  <si>
    <t>kompl</t>
  </si>
  <si>
    <t>Esoša apgaismojuma demontāža</t>
  </si>
  <si>
    <t>Montāžas darbi</t>
  </si>
  <si>
    <t>Starpsienu perimetra montāža pēc jaunā plāna</t>
  </si>
  <si>
    <t>Grīdas flīžu maiņa paplašinājuma zonā</t>
  </si>
  <si>
    <t>Jauno starpsienu krāsošana un špaktelēšana</t>
  </si>
  <si>
    <t>Augļu un darzeņu apstrādes telpa</t>
  </si>
  <si>
    <t>Aprīkojuma un apgaismojuma demontāža un montāža</t>
  </si>
  <si>
    <t>Rozešu montāža</t>
  </si>
  <si>
    <t>gb</t>
  </si>
  <si>
    <t>Kanalizācijas urbumi</t>
  </si>
  <si>
    <t>Kanalizācijas un ūdens pieslēgšana</t>
  </si>
  <si>
    <t>Kameras sienas ģipškartona apdare līdz 3.2m</t>
  </si>
  <si>
    <t>Durvju apdare ar n/t leņkiem</t>
  </si>
  <si>
    <t>Ailes apdare ar n/t leņķiem</t>
  </si>
  <si>
    <t>Piena kamera</t>
  </si>
  <si>
    <t>Jauno n/t leņķīšu montāža</t>
  </si>
  <si>
    <t>Ražošanas telpa</t>
  </si>
  <si>
    <t>Jauno rozešu montāža</t>
  </si>
  <si>
    <t>Nosūces montāža, pieslēgšana</t>
  </si>
  <si>
    <t>Svaigās gaļas telpa</t>
  </si>
  <si>
    <t>Gastronomija</t>
  </si>
  <si>
    <t>Svaigā līnija</t>
  </si>
  <si>
    <t>Grila un Bake off nosūces montāža ar atsevišķiem kontrolieriem</t>
  </si>
  <si>
    <t>Nosūces cauruļvadu paslēpšana virs piekārtajiem griestiem, nosūces pieslēgšana pie ēkas un tīrīšana</t>
  </si>
  <si>
    <t>Sienas sagatavošana flīžēšanai</t>
  </si>
  <si>
    <t>Aprīkojuma demontāža un montāža atpakaļ</t>
  </si>
  <si>
    <t>N/T leņķīšu montāža durvīm</t>
  </si>
  <si>
    <t>Trauku mazgājamās telpas apšūšana ar ģipškartonu līdz 3.2m</t>
  </si>
  <si>
    <t>Trauku mazgajamā telpa</t>
  </si>
  <si>
    <t>Nosūces montāža, pieslēgšana ar regulatoru</t>
  </si>
  <si>
    <t>Tirdzniecības zale</t>
  </si>
  <si>
    <t>Kanalizācijas montāža</t>
  </si>
  <si>
    <t>Griestu plākšņu maiņa</t>
  </si>
  <si>
    <t>Grīdas flīžu maiņa</t>
  </si>
  <si>
    <t>Kases zona</t>
  </si>
  <si>
    <t>Rozešu montāža kafijas aparātam hromētā carulē</t>
  </si>
  <si>
    <t>Gaismekļu demontāža gaiteņa pusē, jauno plākšņu montāža</t>
  </si>
  <si>
    <t>Pašapkalpošanas kases montāžā</t>
  </si>
  <si>
    <t>Pašapkalpošanas kases parcelšana</t>
  </si>
  <si>
    <t>Vadu kārtošana virs griestiem</t>
  </si>
  <si>
    <t>Bojāto flīžu maiņa</t>
  </si>
  <si>
    <t>Konsultanta galda ierīkošana, pieslēģšana</t>
  </si>
  <si>
    <t>Koiska pieslēgšana</t>
  </si>
  <si>
    <t>Sarkanās sienas krāsošana</t>
  </si>
  <si>
    <t>TV rozešu montāža</t>
  </si>
  <si>
    <t>Apkure ssistēma</t>
  </si>
  <si>
    <t>Kopā tiešās izmaksas:</t>
  </si>
  <si>
    <t>Transporta un sagādes izdevumi:</t>
  </si>
  <si>
    <t>Virsizdevumi __%:</t>
  </si>
  <si>
    <t>Kopā bez PVN:</t>
  </si>
  <si>
    <t>Apgaismojums</t>
  </si>
  <si>
    <t>Starpsienas un sienas flīžu demontāža, loga atsegšana bake-off zonā</t>
  </si>
  <si>
    <t>Bērnu pasaules grīdas flīžu demontāža</t>
  </si>
  <si>
    <t>Nosūces cauruļvada demontāža esošajā maizes zonā</t>
  </si>
  <si>
    <t xml:space="preserve">Kanalizācijas pieslēgumi </t>
  </si>
  <si>
    <t>Bojāto grīdas flīžu maiņa</t>
  </si>
  <si>
    <t>Zivju kamera</t>
  </si>
  <si>
    <t xml:space="preserve">Vitrīnu un kameru zona " Gaļa/zivis" </t>
  </si>
  <si>
    <t>Esoša aprīkojuma, EL, apgaismojuma, ūdens, kanalizācijas demontāža</t>
  </si>
  <si>
    <t>Aprīkojuma, apgaismojuma, kanalizācijas pieslēgumu demontāža un montāža</t>
  </si>
  <si>
    <t>Kanalizācijas un ūdens pieslēgšana, ūdens maisītāju demontāža/montāža</t>
  </si>
  <si>
    <t>Bojāto grīdas flīzu maiņa</t>
  </si>
  <si>
    <t>Sienas flīžēšana (7,5cmx15cm)</t>
  </si>
  <si>
    <t>Kafijas aparāta un izlietnes ūdens pieslēgšana hromētā caurulē (vai caur pagrabu)</t>
  </si>
  <si>
    <t>Kafijas aparāta un izlietnes kanalizācijas pieslēgumi</t>
  </si>
  <si>
    <t xml:space="preserve">Gaisa pūtēja (Vulkano) pieslēgšana siltumatgūšanas sistēmai caur trīsgaitas vārstu </t>
  </si>
  <si>
    <t>Esošo gaismekļu pārmontāža</t>
  </si>
  <si>
    <t>Jauno gaismekļu montāža</t>
  </si>
  <si>
    <t xml:space="preserve">Citi </t>
  </si>
  <si>
    <t>Pacēlāju noma</t>
  </si>
  <si>
    <t>Būvgružu utilizācija</t>
  </si>
  <si>
    <t>Izpilddokumentācijas sagatavošana</t>
  </si>
  <si>
    <t>Kollonu daļēja špaktelēšana un krāsošana</t>
  </si>
  <si>
    <t>Rozešu montāža plauktiem un vitrīnām hromētās caurulēs</t>
  </si>
  <si>
    <t>Pagaidu norobežojošo reģipša sienu montāža</t>
  </si>
  <si>
    <t>Perimetra sienu daļēja špaktelēšana un krāsošana</t>
  </si>
  <si>
    <t>Kanalizācijas urbumi vitrīnām</t>
  </si>
  <si>
    <t>Jaunās kulinārijas kameras sienu apšūšana ar saplāksni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</si>
</sst>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 * ###0.00\ ;\ * \(###0.00\);\ * \-??\ "/>
  </numFmts>
  <fonts count="14">
    <font>
      <sz val="11"/>
      <color indexed="8"/>
      <name val="Helvetica Neue"/>
    </font>
    <font>
      <sz val="10"/>
      <color theme="1"/>
      <name val="Arial"/>
      <family val="2"/>
      <charset val="186"/>
    </font>
    <font>
      <b/>
      <sz val="11"/>
      <color theme="1"/>
      <name val="Helvetica Neue"/>
    </font>
    <font>
      <sz val="8"/>
      <color theme="1"/>
      <name val="Arial Bold"/>
      <charset val="186"/>
    </font>
    <font>
      <sz val="8"/>
      <color indexed="8"/>
      <name val="Arial Bold"/>
      <charset val="186"/>
    </font>
    <font>
      <b/>
      <sz val="10"/>
      <color theme="1"/>
      <name val="Arial"/>
      <family val="2"/>
    </font>
    <font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</font>
    <font>
      <b/>
      <i/>
      <sz val="10"/>
      <color theme="1"/>
      <name val="Arial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10"/>
      <color theme="1"/>
      <name val="Arial Bold"/>
    </font>
    <font>
      <sz val="10"/>
      <color indexed="8"/>
      <name val="Arial"/>
      <family val="2"/>
      <charset val="186"/>
    </font>
    <font>
      <b/>
      <sz val="11"/>
      <color indexed="8"/>
      <name val="Calibri"/>
      <family val="2"/>
      <charset val="1"/>
    </font>
    <font>
      <b/>
      <sz val="11"/>
      <color indexed="8"/>
      <name val="Helvetica Neue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41">
    <xf numFmtId="0" fontId="0" fillId="0" borderId="0" xfId="0">
      <alignment vertical="top"/>
    </xf>
    <xf numFmtId="0" fontId="1" fillId="0" borderId="0" xfId="0" applyNumberFormat="1" applyFont="1" applyFill="1" applyAlignment="1"/>
    <xf numFmtId="0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/>
    <xf numFmtId="0" fontId="1" fillId="0" borderId="1" xfId="0" applyNumberFormat="1" applyFont="1" applyFill="1" applyBorder="1" applyAlignment="1"/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wrapText="1"/>
    </xf>
    <xf numFmtId="0" fontId="1" fillId="3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1" fillId="0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/>
    <xf numFmtId="0" fontId="0" fillId="0" borderId="6" xfId="0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>
      <alignment horizontal="center" wrapText="1"/>
    </xf>
    <xf numFmtId="0" fontId="1" fillId="4" borderId="1" xfId="0" applyNumberFormat="1" applyFont="1" applyFill="1" applyBorder="1" applyAlignment="1"/>
    <xf numFmtId="0" fontId="1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3D928-1C28-4B23-A35A-62B4AE60099A}">
  <sheetPr>
    <pageSetUpPr fitToPage="1"/>
  </sheetPr>
  <dimension ref="A1:L98"/>
  <sheetViews>
    <sheetView tabSelected="1" zoomScale="130" zoomScaleNormal="130" workbookViewId="0">
      <selection activeCell="B9" sqref="B9"/>
    </sheetView>
  </sheetViews>
  <sheetFormatPr defaultColWidth="10.19921875" defaultRowHeight="13.2"/>
  <cols>
    <col min="1" max="1" width="10.19921875" style="1"/>
    <col min="2" max="2" width="65.09765625" style="1" customWidth="1"/>
    <col min="3" max="3" width="13.19921875" style="2" customWidth="1"/>
    <col min="4" max="4" width="11.5" style="2" customWidth="1"/>
    <col min="5" max="5" width="10.09765625" style="26" customWidth="1"/>
    <col min="6" max="6" width="10.5" style="26" customWidth="1"/>
    <col min="7" max="16384" width="10.19921875" style="1"/>
  </cols>
  <sheetData>
    <row r="1" spans="2:12">
      <c r="E1" s="3"/>
      <c r="F1" s="4"/>
    </row>
    <row r="2" spans="2:12" ht="13.8">
      <c r="E2" s="5"/>
      <c r="F2" s="4"/>
    </row>
    <row r="3" spans="2:12" ht="13.8">
      <c r="E3" s="5"/>
      <c r="F3" s="4"/>
    </row>
    <row r="4" spans="2:12">
      <c r="B4" s="34" t="s">
        <v>0</v>
      </c>
      <c r="C4" s="34" t="s">
        <v>1</v>
      </c>
      <c r="D4" s="34" t="s">
        <v>2</v>
      </c>
      <c r="E4" s="35" t="s">
        <v>3</v>
      </c>
      <c r="F4" s="35"/>
      <c r="G4" s="35"/>
      <c r="H4" s="35"/>
      <c r="I4" s="36" t="s">
        <v>4</v>
      </c>
      <c r="J4" s="36"/>
      <c r="K4" s="36"/>
      <c r="L4" s="37" t="s">
        <v>5</v>
      </c>
    </row>
    <row r="5" spans="2:12" ht="20.399999999999999">
      <c r="B5" s="34"/>
      <c r="C5" s="34"/>
      <c r="D5" s="34"/>
      <c r="E5" s="6" t="s">
        <v>6</v>
      </c>
      <c r="F5" s="6" t="s">
        <v>7</v>
      </c>
      <c r="G5" s="6" t="s">
        <v>8</v>
      </c>
      <c r="H5" s="6" t="s">
        <v>9</v>
      </c>
      <c r="I5" s="6" t="s">
        <v>6</v>
      </c>
      <c r="J5" s="6" t="s">
        <v>7</v>
      </c>
      <c r="K5" s="6" t="s">
        <v>8</v>
      </c>
      <c r="L5" s="37"/>
    </row>
    <row r="6" spans="2:12">
      <c r="B6" s="7" t="s">
        <v>10</v>
      </c>
      <c r="C6" s="8"/>
      <c r="D6" s="8"/>
      <c r="E6" s="8"/>
      <c r="F6" s="8"/>
      <c r="G6" s="8"/>
      <c r="H6" s="8"/>
      <c r="I6" s="8"/>
      <c r="J6" s="8"/>
      <c r="K6" s="8"/>
      <c r="L6" s="8"/>
    </row>
    <row r="7" spans="2:12" ht="14.4">
      <c r="B7" s="9" t="s">
        <v>11</v>
      </c>
      <c r="C7" s="9" t="s">
        <v>12</v>
      </c>
      <c r="D7" s="9">
        <v>110</v>
      </c>
      <c r="E7" s="10"/>
      <c r="F7" s="11"/>
      <c r="G7" s="9"/>
      <c r="H7" s="9"/>
      <c r="I7" s="9"/>
      <c r="J7" s="9"/>
      <c r="K7" s="9"/>
      <c r="L7" s="9"/>
    </row>
    <row r="8" spans="2:12" ht="14.4">
      <c r="B8" s="9" t="s">
        <v>66</v>
      </c>
      <c r="C8" s="9" t="s">
        <v>12</v>
      </c>
      <c r="D8" s="9">
        <v>10</v>
      </c>
      <c r="E8" s="12"/>
      <c r="F8" s="13"/>
      <c r="G8" s="13"/>
      <c r="H8" s="13"/>
      <c r="I8" s="13"/>
      <c r="J8" s="13"/>
      <c r="K8" s="13"/>
      <c r="L8" s="13"/>
    </row>
    <row r="9" spans="2:12" ht="14.4">
      <c r="B9" s="9" t="s">
        <v>67</v>
      </c>
      <c r="C9" s="9" t="s">
        <v>12</v>
      </c>
      <c r="D9" s="9">
        <v>70</v>
      </c>
      <c r="E9" s="10"/>
      <c r="F9" s="11"/>
      <c r="G9" s="9"/>
      <c r="H9" s="9"/>
      <c r="I9" s="9"/>
      <c r="J9" s="9"/>
      <c r="K9" s="9"/>
      <c r="L9" s="9"/>
    </row>
    <row r="10" spans="2:12" ht="14.4">
      <c r="B10" s="14" t="s">
        <v>13</v>
      </c>
      <c r="C10" s="9" t="s">
        <v>14</v>
      </c>
      <c r="D10" s="9">
        <v>3</v>
      </c>
      <c r="E10" s="11"/>
      <c r="F10" s="11"/>
      <c r="G10" s="9"/>
      <c r="H10" s="9"/>
      <c r="I10" s="9"/>
      <c r="J10" s="9"/>
      <c r="K10" s="9"/>
      <c r="L10" s="9"/>
    </row>
    <row r="11" spans="2:12" ht="14.4">
      <c r="B11" s="14" t="s">
        <v>68</v>
      </c>
      <c r="C11" s="9" t="s">
        <v>14</v>
      </c>
      <c r="D11" s="9">
        <v>1</v>
      </c>
      <c r="E11" s="10"/>
      <c r="F11" s="11"/>
      <c r="G11" s="9"/>
      <c r="H11" s="9"/>
      <c r="I11" s="9"/>
      <c r="J11" s="9"/>
      <c r="K11" s="9"/>
      <c r="L11" s="9"/>
    </row>
    <row r="12" spans="2:12" ht="14.4">
      <c r="B12" s="14" t="s">
        <v>15</v>
      </c>
      <c r="C12" s="9" t="s">
        <v>14</v>
      </c>
      <c r="D12" s="9">
        <v>1</v>
      </c>
      <c r="E12" s="10"/>
      <c r="F12" s="11"/>
      <c r="G12" s="9"/>
      <c r="H12" s="9"/>
      <c r="I12" s="9"/>
      <c r="J12" s="9"/>
      <c r="K12" s="9"/>
      <c r="L12" s="9"/>
    </row>
    <row r="13" spans="2:12">
      <c r="B13" s="7" t="s">
        <v>16</v>
      </c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2:12" ht="14.4">
      <c r="B14" s="9" t="s">
        <v>17</v>
      </c>
      <c r="C14" s="9" t="s">
        <v>12</v>
      </c>
      <c r="D14" s="9">
        <v>125</v>
      </c>
      <c r="E14" s="15"/>
      <c r="F14" s="15"/>
      <c r="G14" s="9"/>
      <c r="H14" s="9"/>
      <c r="I14" s="9"/>
      <c r="J14" s="9"/>
      <c r="K14" s="9"/>
      <c r="L14" s="9"/>
    </row>
    <row r="15" spans="2:12" ht="14.4">
      <c r="B15" s="9" t="s">
        <v>18</v>
      </c>
      <c r="C15" s="9" t="s">
        <v>12</v>
      </c>
      <c r="D15" s="9">
        <v>70</v>
      </c>
      <c r="E15" s="10"/>
      <c r="F15" s="11"/>
      <c r="G15" s="9"/>
      <c r="H15" s="9"/>
      <c r="I15" s="9"/>
      <c r="J15" s="9"/>
      <c r="K15" s="9"/>
      <c r="L15" s="9"/>
    </row>
    <row r="16" spans="2:12" ht="14.4">
      <c r="B16" s="9" t="s">
        <v>19</v>
      </c>
      <c r="C16" s="9" t="s">
        <v>12</v>
      </c>
      <c r="D16" s="9">
        <v>125</v>
      </c>
      <c r="E16" s="10"/>
      <c r="F16" s="11"/>
      <c r="G16" s="9"/>
      <c r="H16" s="9"/>
      <c r="I16" s="9"/>
      <c r="J16" s="9"/>
      <c r="K16" s="9"/>
      <c r="L16" s="9"/>
    </row>
    <row r="17" spans="2:12" ht="14.4">
      <c r="B17" s="9"/>
      <c r="C17" s="9"/>
      <c r="D17" s="9"/>
      <c r="E17" s="10"/>
      <c r="F17" s="11"/>
      <c r="G17" s="9"/>
      <c r="H17" s="9"/>
      <c r="I17" s="9"/>
      <c r="J17" s="9"/>
      <c r="K17" s="9"/>
      <c r="L17" s="9"/>
    </row>
    <row r="18" spans="2:12">
      <c r="B18" s="7" t="s">
        <v>20</v>
      </c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2:12" ht="14.4">
      <c r="B19" s="9" t="s">
        <v>21</v>
      </c>
      <c r="C19" s="9" t="s">
        <v>14</v>
      </c>
      <c r="D19" s="9">
        <v>1</v>
      </c>
      <c r="E19" s="10"/>
      <c r="F19" s="11"/>
      <c r="G19" s="9"/>
      <c r="H19" s="9"/>
      <c r="I19" s="9"/>
      <c r="J19" s="9"/>
      <c r="K19" s="9"/>
      <c r="L19" s="9"/>
    </row>
    <row r="20" spans="2:12" ht="14.4">
      <c r="B20" s="9" t="s">
        <v>22</v>
      </c>
      <c r="C20" s="9" t="s">
        <v>23</v>
      </c>
      <c r="D20" s="9">
        <v>5</v>
      </c>
      <c r="E20" s="10"/>
      <c r="F20" s="11"/>
      <c r="G20" s="9"/>
      <c r="H20" s="9"/>
      <c r="I20" s="9"/>
      <c r="J20" s="9"/>
      <c r="K20" s="9"/>
      <c r="L20" s="9"/>
    </row>
    <row r="21" spans="2:12" ht="14.4">
      <c r="B21" s="9" t="s">
        <v>69</v>
      </c>
      <c r="C21" s="9" t="s">
        <v>23</v>
      </c>
      <c r="D21" s="9">
        <v>3</v>
      </c>
      <c r="E21" s="11"/>
      <c r="F21" s="11"/>
      <c r="G21" s="9"/>
      <c r="H21" s="9"/>
      <c r="I21" s="9"/>
      <c r="J21" s="9"/>
      <c r="K21" s="9"/>
      <c r="L21" s="9"/>
    </row>
    <row r="22" spans="2:12" ht="14.4">
      <c r="B22" s="9" t="s">
        <v>25</v>
      </c>
      <c r="C22" s="9" t="s">
        <v>14</v>
      </c>
      <c r="D22" s="9">
        <v>1</v>
      </c>
      <c r="E22" s="12"/>
      <c r="F22" s="13"/>
      <c r="G22" s="13"/>
      <c r="H22" s="13"/>
      <c r="I22" s="13"/>
      <c r="J22" s="13"/>
      <c r="K22" s="13"/>
      <c r="L22" s="13"/>
    </row>
    <row r="23" spans="2:12" ht="14.4">
      <c r="B23" s="9" t="s">
        <v>70</v>
      </c>
      <c r="C23" s="9" t="s">
        <v>12</v>
      </c>
      <c r="D23" s="9">
        <v>3</v>
      </c>
      <c r="E23" s="10"/>
      <c r="F23" s="11"/>
      <c r="G23" s="9"/>
      <c r="H23" s="9"/>
      <c r="I23" s="9"/>
      <c r="J23" s="9"/>
      <c r="K23" s="9"/>
      <c r="L23" s="9"/>
    </row>
    <row r="24" spans="2:12" ht="14.4">
      <c r="B24" s="9" t="s">
        <v>26</v>
      </c>
      <c r="C24" s="9" t="s">
        <v>12</v>
      </c>
      <c r="D24" s="9">
        <v>55</v>
      </c>
      <c r="E24" s="10"/>
      <c r="F24" s="11"/>
      <c r="G24" s="9"/>
      <c r="H24" s="9"/>
      <c r="I24" s="9"/>
      <c r="J24" s="9"/>
      <c r="K24" s="9"/>
      <c r="L24" s="9"/>
    </row>
    <row r="25" spans="2:12" ht="14.4">
      <c r="B25" s="9" t="s">
        <v>27</v>
      </c>
      <c r="C25" s="9" t="s">
        <v>14</v>
      </c>
      <c r="D25" s="9">
        <v>2</v>
      </c>
      <c r="E25" s="10"/>
      <c r="F25" s="11"/>
      <c r="G25" s="9"/>
      <c r="H25" s="9"/>
      <c r="I25" s="9"/>
      <c r="J25" s="9"/>
      <c r="K25" s="9"/>
      <c r="L25" s="9"/>
    </row>
    <row r="26" spans="2:12">
      <c r="B26" s="7" t="s">
        <v>72</v>
      </c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ht="14.4">
      <c r="B27" s="9" t="s">
        <v>73</v>
      </c>
      <c r="C27" s="9" t="s">
        <v>14</v>
      </c>
      <c r="D27" s="9">
        <v>1</v>
      </c>
      <c r="E27" s="10"/>
      <c r="F27" s="11"/>
      <c r="G27" s="9"/>
      <c r="H27" s="9"/>
      <c r="I27" s="9"/>
      <c r="J27" s="9"/>
      <c r="K27" s="9"/>
      <c r="L27" s="9"/>
    </row>
    <row r="28" spans="2:12" ht="14.4">
      <c r="B28" s="9" t="s">
        <v>70</v>
      </c>
      <c r="C28" s="9" t="s">
        <v>12</v>
      </c>
      <c r="D28" s="9">
        <v>3</v>
      </c>
      <c r="E28" s="10"/>
      <c r="F28" s="11"/>
      <c r="G28" s="9"/>
      <c r="H28" s="9"/>
      <c r="I28" s="9"/>
      <c r="J28" s="9"/>
      <c r="K28" s="9"/>
      <c r="L28" s="9"/>
    </row>
    <row r="29" spans="2:12" ht="14.4">
      <c r="B29" s="9" t="s">
        <v>24</v>
      </c>
      <c r="C29" s="9" t="s">
        <v>23</v>
      </c>
      <c r="D29" s="9">
        <v>2</v>
      </c>
      <c r="E29" s="15"/>
      <c r="F29" s="15"/>
      <c r="G29" s="9"/>
      <c r="H29" s="9"/>
      <c r="I29" s="9"/>
      <c r="J29" s="9"/>
      <c r="K29" s="9"/>
      <c r="L29" s="9"/>
    </row>
    <row r="30" spans="2:12">
      <c r="B30" s="7" t="s">
        <v>29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2:12" ht="14.4">
      <c r="B31" s="9" t="s">
        <v>30</v>
      </c>
      <c r="C31" s="9" t="s">
        <v>14</v>
      </c>
      <c r="D31" s="9">
        <v>1</v>
      </c>
      <c r="E31" s="10"/>
      <c r="F31" s="10"/>
      <c r="G31" s="9"/>
      <c r="H31" s="9"/>
      <c r="I31" s="9"/>
      <c r="J31" s="9"/>
      <c r="K31" s="9"/>
      <c r="L31" s="9"/>
    </row>
    <row r="32" spans="2:12">
      <c r="B32" s="7" t="s">
        <v>71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2:12" ht="14.4">
      <c r="B33" s="9" t="s">
        <v>74</v>
      </c>
      <c r="C33" s="9" t="s">
        <v>14</v>
      </c>
      <c r="D33" s="9">
        <v>1</v>
      </c>
      <c r="E33" s="12"/>
      <c r="F33" s="13"/>
      <c r="G33" s="13"/>
      <c r="H33" s="13"/>
      <c r="I33" s="13"/>
      <c r="J33" s="13"/>
      <c r="K33" s="13"/>
      <c r="L33" s="13"/>
    </row>
    <row r="34" spans="2:12" ht="14.4">
      <c r="B34" s="9"/>
      <c r="C34" s="9"/>
      <c r="D34" s="9"/>
      <c r="E34" s="10"/>
      <c r="F34" s="11"/>
      <c r="G34" s="9"/>
      <c r="H34" s="9"/>
      <c r="I34" s="9"/>
      <c r="J34" s="9"/>
      <c r="K34" s="9"/>
      <c r="L34" s="9"/>
    </row>
    <row r="35" spans="2:12">
      <c r="B35" s="7" t="s">
        <v>31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</row>
    <row r="36" spans="2:12" ht="14.4">
      <c r="B36" s="9" t="s">
        <v>21</v>
      </c>
      <c r="C36" s="9" t="s">
        <v>14</v>
      </c>
      <c r="D36" s="9">
        <v>1</v>
      </c>
      <c r="E36" s="10"/>
      <c r="F36" s="11"/>
      <c r="G36" s="9"/>
      <c r="H36" s="9"/>
      <c r="I36" s="9"/>
      <c r="J36" s="9"/>
      <c r="K36" s="9"/>
      <c r="L36" s="9"/>
    </row>
    <row r="37" spans="2:12" ht="14.4">
      <c r="B37" s="9" t="s">
        <v>32</v>
      </c>
      <c r="C37" s="9" t="s">
        <v>23</v>
      </c>
      <c r="D37" s="9">
        <v>5</v>
      </c>
      <c r="E37" s="10"/>
      <c r="F37" s="11"/>
      <c r="G37" s="9"/>
      <c r="H37" s="9"/>
      <c r="I37" s="9"/>
      <c r="J37" s="9"/>
      <c r="K37" s="9"/>
      <c r="L37" s="9"/>
    </row>
    <row r="38" spans="2:12" ht="14.4">
      <c r="B38" s="9" t="s">
        <v>33</v>
      </c>
      <c r="C38" s="9" t="s">
        <v>23</v>
      </c>
      <c r="D38" s="9">
        <v>1</v>
      </c>
      <c r="E38" s="12"/>
      <c r="F38" s="13"/>
      <c r="G38" s="13"/>
      <c r="H38" s="13"/>
      <c r="I38" s="13"/>
      <c r="J38" s="13"/>
      <c r="K38" s="13"/>
      <c r="L38" s="13"/>
    </row>
    <row r="39" spans="2:12">
      <c r="B39" s="9"/>
      <c r="C39" s="9"/>
      <c r="D39" s="9"/>
      <c r="E39" s="17"/>
      <c r="F39" s="18"/>
      <c r="G39" s="9"/>
      <c r="H39" s="9"/>
      <c r="I39" s="9"/>
      <c r="J39" s="9"/>
      <c r="K39" s="9"/>
      <c r="L39" s="9"/>
    </row>
    <row r="40" spans="2:12" s="19" customFormat="1">
      <c r="B40" s="7" t="s">
        <v>34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2:12" s="19" customFormat="1">
      <c r="B41" s="9" t="s">
        <v>21</v>
      </c>
      <c r="C41" s="9" t="s">
        <v>14</v>
      </c>
      <c r="D41" s="9">
        <v>1</v>
      </c>
      <c r="E41" s="20"/>
      <c r="F41" s="20"/>
      <c r="G41" s="9"/>
      <c r="H41" s="9"/>
      <c r="I41" s="9"/>
      <c r="J41" s="9"/>
      <c r="K41" s="9"/>
      <c r="L41" s="9"/>
    </row>
    <row r="42" spans="2:12">
      <c r="B42" s="7" t="s">
        <v>35</v>
      </c>
      <c r="C42" s="9"/>
      <c r="D42" s="9"/>
      <c r="E42" s="20"/>
      <c r="F42" s="20"/>
      <c r="G42" s="9"/>
      <c r="H42" s="9"/>
      <c r="I42" s="9"/>
      <c r="J42" s="9"/>
      <c r="K42" s="9"/>
      <c r="L42" s="9"/>
    </row>
    <row r="43" spans="2:12">
      <c r="B43" s="9" t="s">
        <v>21</v>
      </c>
      <c r="C43" s="9" t="s">
        <v>14</v>
      </c>
      <c r="D43" s="9">
        <v>1</v>
      </c>
      <c r="E43" s="20"/>
      <c r="F43" s="20"/>
      <c r="G43" s="9"/>
      <c r="H43" s="9"/>
      <c r="I43" s="9"/>
      <c r="J43" s="9"/>
      <c r="K43" s="9"/>
      <c r="L43" s="9"/>
    </row>
    <row r="44" spans="2:12">
      <c r="B44" s="9" t="s">
        <v>28</v>
      </c>
      <c r="C44" s="9" t="s">
        <v>14</v>
      </c>
      <c r="D44" s="9">
        <v>1</v>
      </c>
      <c r="E44" s="20"/>
      <c r="F44" s="20"/>
      <c r="G44" s="9"/>
      <c r="H44" s="9"/>
      <c r="I44" s="9"/>
      <c r="J44" s="9"/>
      <c r="K44" s="9"/>
      <c r="L44" s="9"/>
    </row>
    <row r="45" spans="2:12">
      <c r="B45" s="9"/>
      <c r="C45" s="9"/>
      <c r="D45" s="9"/>
      <c r="E45" s="20"/>
      <c r="F45" s="20"/>
      <c r="G45" s="9"/>
      <c r="H45" s="9"/>
      <c r="I45" s="9"/>
      <c r="J45" s="9"/>
      <c r="K45" s="9"/>
      <c r="L45" s="9"/>
    </row>
    <row r="46" spans="2:12">
      <c r="B46" s="7" t="s">
        <v>36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2:12">
      <c r="B47" s="9" t="s">
        <v>37</v>
      </c>
      <c r="C47" s="9" t="s">
        <v>23</v>
      </c>
      <c r="D47" s="9">
        <v>2</v>
      </c>
      <c r="E47" s="20"/>
      <c r="F47" s="20"/>
      <c r="G47" s="9"/>
      <c r="H47" s="9"/>
      <c r="I47" s="9"/>
      <c r="J47" s="9"/>
      <c r="K47" s="9"/>
      <c r="L47" s="9"/>
    </row>
    <row r="48" spans="2:12" ht="27">
      <c r="B48" s="21" t="s">
        <v>38</v>
      </c>
      <c r="C48" s="9" t="s">
        <v>14</v>
      </c>
      <c r="D48" s="9">
        <v>1</v>
      </c>
      <c r="E48" s="12"/>
      <c r="F48" s="13"/>
      <c r="G48" s="13"/>
      <c r="H48" s="13"/>
      <c r="I48" s="13"/>
      <c r="J48" s="13"/>
      <c r="K48" s="13"/>
      <c r="L48" s="13"/>
    </row>
    <row r="49" spans="2:12">
      <c r="B49" s="9" t="s">
        <v>22</v>
      </c>
      <c r="C49" s="9" t="s">
        <v>23</v>
      </c>
      <c r="D49" s="9">
        <v>17</v>
      </c>
      <c r="E49" s="20"/>
      <c r="F49" s="20"/>
      <c r="G49" s="9"/>
      <c r="H49" s="9"/>
      <c r="I49" s="9"/>
      <c r="J49" s="9"/>
      <c r="K49" s="9"/>
      <c r="L49" s="9"/>
    </row>
    <row r="50" spans="2:12">
      <c r="B50" s="9" t="s">
        <v>75</v>
      </c>
      <c r="C50" s="9" t="s">
        <v>14</v>
      </c>
      <c r="D50" s="9">
        <v>8</v>
      </c>
      <c r="E50" s="20"/>
      <c r="F50" s="20"/>
      <c r="G50" s="9"/>
      <c r="H50" s="9"/>
      <c r="I50" s="9"/>
      <c r="J50" s="9"/>
      <c r="K50" s="9"/>
      <c r="L50" s="9"/>
    </row>
    <row r="51" spans="2:12" ht="14.4">
      <c r="B51" s="9" t="s">
        <v>77</v>
      </c>
      <c r="C51" s="9" t="s">
        <v>12</v>
      </c>
      <c r="D51" s="9">
        <v>95</v>
      </c>
      <c r="E51" s="12"/>
      <c r="F51" s="13"/>
      <c r="G51" s="13"/>
      <c r="H51" s="13"/>
      <c r="I51" s="13"/>
      <c r="J51" s="13"/>
      <c r="K51" s="13"/>
      <c r="L51" s="13"/>
    </row>
    <row r="52" spans="2:12">
      <c r="B52" s="9" t="s">
        <v>39</v>
      </c>
      <c r="C52" s="9" t="s">
        <v>12</v>
      </c>
      <c r="D52" s="9">
        <v>95</v>
      </c>
      <c r="E52" s="20"/>
      <c r="F52" s="20"/>
      <c r="G52" s="9"/>
      <c r="H52" s="9"/>
      <c r="I52" s="9"/>
      <c r="J52" s="9"/>
      <c r="K52" s="9"/>
      <c r="L52" s="9"/>
    </row>
    <row r="53" spans="2:12">
      <c r="B53" s="9" t="s">
        <v>40</v>
      </c>
      <c r="C53" s="9" t="s">
        <v>14</v>
      </c>
      <c r="D53" s="9">
        <v>1</v>
      </c>
      <c r="E53" s="20"/>
      <c r="F53" s="20"/>
      <c r="G53" s="9"/>
      <c r="H53" s="9"/>
      <c r="I53" s="9"/>
      <c r="J53" s="9"/>
      <c r="K53" s="9"/>
      <c r="L53" s="9"/>
    </row>
    <row r="54" spans="2:12">
      <c r="B54" s="9" t="s">
        <v>41</v>
      </c>
      <c r="C54" s="9" t="s">
        <v>14</v>
      </c>
      <c r="D54" s="9">
        <v>5</v>
      </c>
      <c r="E54" s="20"/>
      <c r="F54" s="20"/>
      <c r="G54" s="9"/>
      <c r="H54" s="9"/>
      <c r="I54" s="9"/>
      <c r="J54" s="9"/>
      <c r="K54" s="9"/>
      <c r="L54" s="9"/>
    </row>
    <row r="55" spans="2:12">
      <c r="B55" s="9" t="s">
        <v>76</v>
      </c>
      <c r="C55" s="9" t="s">
        <v>12</v>
      </c>
      <c r="D55" s="9">
        <v>20</v>
      </c>
      <c r="E55" s="20"/>
      <c r="F55" s="20"/>
      <c r="G55" s="9"/>
      <c r="H55" s="9"/>
      <c r="I55" s="9"/>
      <c r="J55" s="9"/>
      <c r="K55" s="9"/>
      <c r="L55" s="9"/>
    </row>
    <row r="56" spans="2:12" ht="14.4">
      <c r="B56" s="9" t="s">
        <v>42</v>
      </c>
      <c r="C56" s="9" t="s">
        <v>12</v>
      </c>
      <c r="D56" s="9">
        <f>5.3*3.2</f>
        <v>16.96</v>
      </c>
      <c r="E56" s="12"/>
      <c r="F56" s="13"/>
      <c r="G56" s="13"/>
      <c r="H56" s="13"/>
      <c r="I56" s="13"/>
      <c r="J56" s="13"/>
      <c r="K56" s="13"/>
      <c r="L56" s="13"/>
    </row>
    <row r="57" spans="2:12">
      <c r="B57" s="7" t="s">
        <v>43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2:12">
      <c r="B58" s="9" t="s">
        <v>21</v>
      </c>
      <c r="C58" s="9" t="s">
        <v>14</v>
      </c>
      <c r="D58" s="9">
        <v>1</v>
      </c>
      <c r="E58" s="20"/>
      <c r="F58" s="20"/>
      <c r="G58" s="9"/>
      <c r="H58" s="9"/>
      <c r="I58" s="9"/>
      <c r="J58" s="9"/>
      <c r="K58" s="9"/>
      <c r="L58" s="9"/>
    </row>
    <row r="59" spans="2:12" ht="14.4">
      <c r="B59" s="9" t="s">
        <v>22</v>
      </c>
      <c r="C59" s="9" t="s">
        <v>23</v>
      </c>
      <c r="D59" s="9">
        <v>17</v>
      </c>
      <c r="E59" s="12"/>
      <c r="F59" s="13"/>
      <c r="G59" s="13"/>
      <c r="H59" s="13"/>
      <c r="I59" s="13"/>
      <c r="J59" s="13"/>
      <c r="K59" s="13"/>
      <c r="L59" s="13"/>
    </row>
    <row r="60" spans="2:12">
      <c r="B60" s="9" t="s">
        <v>44</v>
      </c>
      <c r="C60" s="9" t="s">
        <v>23</v>
      </c>
      <c r="D60" s="9">
        <v>4</v>
      </c>
      <c r="E60" s="20"/>
      <c r="F60" s="20"/>
      <c r="G60" s="9"/>
      <c r="H60" s="9"/>
      <c r="I60" s="9"/>
      <c r="J60" s="9"/>
      <c r="K60" s="9"/>
      <c r="L60" s="9"/>
    </row>
    <row r="61" spans="2:12">
      <c r="B61" s="9" t="s">
        <v>25</v>
      </c>
      <c r="C61" s="9" t="s">
        <v>14</v>
      </c>
      <c r="D61" s="9">
        <v>2</v>
      </c>
      <c r="E61" s="20"/>
      <c r="F61" s="20"/>
      <c r="G61" s="9"/>
      <c r="H61" s="9"/>
      <c r="I61" s="9"/>
      <c r="J61" s="9"/>
      <c r="K61" s="9"/>
      <c r="L61" s="9"/>
    </row>
    <row r="62" spans="2:12">
      <c r="B62" s="7" t="s">
        <v>45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2">
      <c r="B63" s="9" t="s">
        <v>87</v>
      </c>
      <c r="C63" s="9" t="s">
        <v>23</v>
      </c>
      <c r="D63" s="9">
        <v>23</v>
      </c>
      <c r="E63" s="20"/>
      <c r="F63" s="20"/>
      <c r="G63" s="9"/>
      <c r="H63" s="9"/>
      <c r="I63" s="9"/>
      <c r="J63" s="9"/>
      <c r="K63" s="9"/>
      <c r="L63" s="9"/>
    </row>
    <row r="64" spans="2:12">
      <c r="B64" s="9" t="s">
        <v>90</v>
      </c>
      <c r="C64" s="9"/>
      <c r="D64" s="9"/>
      <c r="E64" s="20"/>
      <c r="F64" s="20"/>
      <c r="G64" s="9"/>
      <c r="H64" s="9"/>
      <c r="I64" s="9"/>
      <c r="J64" s="9"/>
      <c r="K64" s="9"/>
      <c r="L64" s="9"/>
    </row>
    <row r="65" spans="2:12">
      <c r="B65" s="9" t="s">
        <v>88</v>
      </c>
      <c r="C65" s="9" t="s">
        <v>23</v>
      </c>
      <c r="D65" s="9">
        <v>15</v>
      </c>
      <c r="E65" s="20"/>
      <c r="F65" s="20"/>
      <c r="G65" s="9"/>
      <c r="H65" s="9"/>
      <c r="I65" s="9"/>
      <c r="J65" s="9"/>
      <c r="K65" s="9"/>
      <c r="L65" s="9"/>
    </row>
    <row r="66" spans="2:12" ht="14.4">
      <c r="B66" s="9" t="s">
        <v>91</v>
      </c>
      <c r="C66" s="9" t="s">
        <v>14</v>
      </c>
      <c r="D66" s="9">
        <v>8</v>
      </c>
      <c r="E66" s="12"/>
      <c r="F66" s="13"/>
      <c r="G66" s="13"/>
      <c r="H66" s="13"/>
      <c r="I66" s="13"/>
      <c r="J66" s="13"/>
      <c r="K66" s="13"/>
      <c r="L66" s="13"/>
    </row>
    <row r="67" spans="2:12">
      <c r="B67" s="9" t="s">
        <v>46</v>
      </c>
      <c r="C67" s="9" t="s">
        <v>14</v>
      </c>
      <c r="D67" s="9">
        <v>8</v>
      </c>
      <c r="E67" s="20"/>
      <c r="F67" s="20"/>
      <c r="G67" s="9"/>
      <c r="H67" s="9"/>
      <c r="I67" s="9"/>
      <c r="J67" s="9"/>
      <c r="K67" s="9"/>
      <c r="L67" s="9"/>
    </row>
    <row r="68" spans="2:12">
      <c r="B68" s="9" t="s">
        <v>47</v>
      </c>
      <c r="C68" s="9" t="s">
        <v>12</v>
      </c>
      <c r="D68" s="9">
        <v>700</v>
      </c>
      <c r="E68" s="20"/>
      <c r="F68" s="20"/>
      <c r="G68" s="9"/>
      <c r="H68" s="9"/>
      <c r="I68" s="9"/>
      <c r="J68" s="9"/>
      <c r="K68" s="9"/>
      <c r="L68" s="9"/>
    </row>
    <row r="69" spans="2:12">
      <c r="B69" s="9" t="s">
        <v>48</v>
      </c>
      <c r="C69" s="9" t="s">
        <v>12</v>
      </c>
      <c r="D69" s="9">
        <v>5</v>
      </c>
      <c r="E69" s="20"/>
      <c r="F69" s="20"/>
      <c r="G69" s="9"/>
      <c r="H69" s="9"/>
      <c r="I69" s="9"/>
      <c r="J69" s="9"/>
      <c r="K69" s="9"/>
      <c r="L69" s="9"/>
    </row>
    <row r="70" spans="2:12">
      <c r="B70" s="7" t="s">
        <v>49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</row>
    <row r="71" spans="2:12">
      <c r="B71" s="9" t="s">
        <v>78</v>
      </c>
      <c r="C71" s="9" t="s">
        <v>14</v>
      </c>
      <c r="D71" s="9">
        <v>1</v>
      </c>
      <c r="E71" s="20"/>
      <c r="F71" s="20"/>
      <c r="G71" s="9"/>
      <c r="H71" s="9"/>
      <c r="I71" s="9"/>
      <c r="J71" s="9"/>
      <c r="K71" s="9"/>
      <c r="L71" s="9"/>
    </row>
    <row r="72" spans="2:12" ht="14.4">
      <c r="B72" s="9" t="s">
        <v>79</v>
      </c>
      <c r="C72" s="9" t="s">
        <v>14</v>
      </c>
      <c r="D72" s="9">
        <v>1</v>
      </c>
      <c r="E72" s="12"/>
      <c r="F72" s="13"/>
      <c r="G72" s="13"/>
      <c r="H72" s="13"/>
      <c r="I72" s="13"/>
      <c r="J72" s="13"/>
      <c r="K72" s="13"/>
      <c r="L72" s="13"/>
    </row>
    <row r="73" spans="2:12">
      <c r="B73" s="9" t="s">
        <v>50</v>
      </c>
      <c r="C73" s="9" t="s">
        <v>23</v>
      </c>
      <c r="D73" s="9">
        <v>4</v>
      </c>
      <c r="E73" s="20"/>
      <c r="F73" s="20"/>
      <c r="G73" s="9"/>
      <c r="H73" s="9"/>
      <c r="I73" s="9"/>
      <c r="J73" s="9"/>
      <c r="K73" s="9"/>
      <c r="L73" s="9"/>
    </row>
    <row r="74" spans="2:12">
      <c r="B74" s="9" t="s">
        <v>51</v>
      </c>
      <c r="C74" s="9" t="s">
        <v>14</v>
      </c>
      <c r="D74" s="9">
        <v>1</v>
      </c>
      <c r="E74" s="20"/>
      <c r="F74" s="20"/>
      <c r="G74" s="9"/>
      <c r="H74" s="9"/>
      <c r="I74" s="9"/>
      <c r="J74" s="9"/>
      <c r="K74" s="9"/>
      <c r="L74" s="9"/>
    </row>
    <row r="75" spans="2:12">
      <c r="B75" s="9" t="s">
        <v>52</v>
      </c>
      <c r="C75" s="9" t="s">
        <v>23</v>
      </c>
      <c r="D75" s="9">
        <v>4</v>
      </c>
      <c r="E75" s="20"/>
      <c r="F75" s="20"/>
      <c r="G75" s="9"/>
      <c r="H75" s="9"/>
      <c r="I75" s="9"/>
      <c r="J75" s="9"/>
      <c r="K75" s="9"/>
      <c r="L75" s="9"/>
    </row>
    <row r="76" spans="2:12" ht="14.4">
      <c r="B76" s="9" t="s">
        <v>53</v>
      </c>
      <c r="C76" s="9" t="s">
        <v>23</v>
      </c>
      <c r="D76" s="9">
        <v>5</v>
      </c>
      <c r="E76" s="12"/>
      <c r="F76" s="13"/>
      <c r="G76" s="13"/>
      <c r="H76" s="13"/>
      <c r="I76" s="13"/>
      <c r="J76" s="13"/>
      <c r="K76" s="13"/>
      <c r="L76" s="13"/>
    </row>
    <row r="77" spans="2:12" ht="14.4">
      <c r="B77" s="9" t="s">
        <v>54</v>
      </c>
      <c r="C77" s="9" t="s">
        <v>14</v>
      </c>
      <c r="D77" s="9">
        <v>1</v>
      </c>
      <c r="E77" s="12"/>
      <c r="F77" s="13"/>
      <c r="G77" s="13"/>
      <c r="H77" s="13"/>
      <c r="I77" s="13"/>
      <c r="J77" s="13"/>
      <c r="K77" s="13"/>
      <c r="L77" s="13"/>
    </row>
    <row r="78" spans="2:12">
      <c r="B78" s="9" t="s">
        <v>55</v>
      </c>
      <c r="C78" s="9" t="s">
        <v>12</v>
      </c>
      <c r="D78" s="9">
        <v>3</v>
      </c>
      <c r="E78" s="20"/>
      <c r="F78" s="20"/>
      <c r="G78" s="9"/>
      <c r="H78" s="9"/>
      <c r="I78" s="9"/>
      <c r="J78" s="9"/>
      <c r="K78" s="9"/>
      <c r="L78" s="9"/>
    </row>
    <row r="79" spans="2:12">
      <c r="B79" s="9" t="s">
        <v>56</v>
      </c>
      <c r="C79" s="9" t="s">
        <v>23</v>
      </c>
      <c r="D79" s="9">
        <v>1</v>
      </c>
      <c r="E79" s="20"/>
      <c r="F79" s="20"/>
      <c r="G79" s="9"/>
      <c r="H79" s="9"/>
      <c r="I79" s="9"/>
      <c r="J79" s="9"/>
      <c r="K79" s="9"/>
      <c r="L79" s="9"/>
    </row>
    <row r="80" spans="2:12">
      <c r="B80" s="9" t="s">
        <v>32</v>
      </c>
      <c r="C80" s="9" t="s">
        <v>23</v>
      </c>
      <c r="D80" s="9">
        <v>16</v>
      </c>
      <c r="E80" s="20"/>
      <c r="F80" s="20"/>
      <c r="G80" s="9"/>
      <c r="H80" s="9"/>
      <c r="I80" s="9"/>
      <c r="J80" s="9"/>
      <c r="K80" s="9"/>
      <c r="L80" s="9"/>
    </row>
    <row r="81" spans="1:12">
      <c r="B81" s="9" t="s">
        <v>57</v>
      </c>
      <c r="C81" s="9" t="s">
        <v>23</v>
      </c>
      <c r="D81" s="9">
        <v>1</v>
      </c>
      <c r="E81" s="20"/>
      <c r="F81" s="20"/>
      <c r="G81" s="9"/>
      <c r="H81" s="9"/>
      <c r="I81" s="9"/>
      <c r="J81" s="9"/>
      <c r="K81" s="9"/>
      <c r="L81" s="9"/>
    </row>
    <row r="82" spans="1:12">
      <c r="B82" s="9" t="s">
        <v>58</v>
      </c>
      <c r="C82" s="9" t="s">
        <v>14</v>
      </c>
      <c r="D82" s="9">
        <v>1</v>
      </c>
      <c r="E82" s="20"/>
      <c r="F82" s="20"/>
      <c r="G82" s="9"/>
      <c r="H82" s="9"/>
      <c r="I82" s="9"/>
      <c r="J82" s="9"/>
      <c r="K82" s="9"/>
      <c r="L82" s="9"/>
    </row>
    <row r="83" spans="1:12">
      <c r="B83" s="9" t="s">
        <v>59</v>
      </c>
      <c r="C83" s="9" t="s">
        <v>23</v>
      </c>
      <c r="D83" s="9">
        <v>1</v>
      </c>
      <c r="E83" s="20"/>
      <c r="F83" s="20"/>
      <c r="G83" s="9"/>
      <c r="H83" s="9"/>
      <c r="I83" s="9"/>
      <c r="J83" s="9"/>
      <c r="K83" s="9"/>
      <c r="L83" s="9"/>
    </row>
    <row r="84" spans="1:12">
      <c r="B84" s="7" t="s">
        <v>60</v>
      </c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>
      <c r="B85" s="9" t="s">
        <v>80</v>
      </c>
      <c r="C85" s="9" t="s">
        <v>23</v>
      </c>
      <c r="D85" s="9">
        <v>1</v>
      </c>
      <c r="E85" s="20"/>
      <c r="F85" s="20"/>
      <c r="G85" s="9"/>
      <c r="H85" s="9"/>
      <c r="I85" s="9"/>
      <c r="J85" s="9"/>
      <c r="K85" s="9"/>
      <c r="L85" s="9"/>
    </row>
    <row r="86" spans="1:12">
      <c r="B86" s="7" t="s">
        <v>65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1:12" ht="13.8">
      <c r="B87" s="28" t="s">
        <v>81</v>
      </c>
      <c r="C87" s="9" t="s">
        <v>14</v>
      </c>
      <c r="D87" s="9">
        <v>1</v>
      </c>
      <c r="E87" s="20"/>
      <c r="F87" s="20"/>
      <c r="G87" s="9"/>
      <c r="H87" s="9"/>
      <c r="I87" s="9"/>
      <c r="J87" s="9"/>
      <c r="K87" s="9"/>
      <c r="L87" s="9"/>
    </row>
    <row r="88" spans="1:12" ht="14.4">
      <c r="B88" s="28" t="s">
        <v>82</v>
      </c>
      <c r="C88" s="9" t="s">
        <v>14</v>
      </c>
      <c r="D88" s="9">
        <v>1</v>
      </c>
      <c r="E88" s="12"/>
      <c r="F88" s="13"/>
      <c r="G88" s="13"/>
      <c r="H88" s="13"/>
      <c r="I88" s="13"/>
      <c r="J88" s="13"/>
      <c r="K88" s="13"/>
      <c r="L88" s="13"/>
    </row>
    <row r="89" spans="1:12" ht="13.8">
      <c r="B89" s="38" t="s">
        <v>83</v>
      </c>
      <c r="C89" s="39"/>
      <c r="D89" s="39"/>
      <c r="E89" s="40"/>
      <c r="F89" s="40"/>
      <c r="G89" s="39"/>
      <c r="H89" s="39"/>
      <c r="I89" s="39"/>
      <c r="J89" s="39"/>
      <c r="K89" s="39"/>
      <c r="L89" s="39"/>
    </row>
    <row r="90" spans="1:12" ht="13.8">
      <c r="B90" s="28" t="s">
        <v>89</v>
      </c>
      <c r="C90" s="9" t="s">
        <v>14</v>
      </c>
      <c r="D90" s="9">
        <v>1</v>
      </c>
      <c r="E90" s="20"/>
      <c r="F90" s="20"/>
      <c r="G90" s="9"/>
      <c r="H90" s="9"/>
      <c r="I90" s="9"/>
      <c r="J90" s="9"/>
      <c r="K90" s="9"/>
      <c r="L90" s="9"/>
    </row>
    <row r="91" spans="1:12" ht="13.8">
      <c r="B91" s="28" t="s">
        <v>92</v>
      </c>
      <c r="C91" s="9" t="s">
        <v>14</v>
      </c>
      <c r="D91" s="9">
        <v>1</v>
      </c>
      <c r="E91" s="20"/>
      <c r="F91" s="20"/>
      <c r="G91" s="9"/>
      <c r="H91" s="9"/>
      <c r="I91" s="9"/>
      <c r="J91" s="9"/>
      <c r="K91" s="9"/>
      <c r="L91" s="9"/>
    </row>
    <row r="92" spans="1:12" ht="13.8">
      <c r="B92" s="28" t="s">
        <v>84</v>
      </c>
      <c r="C92" s="9" t="s">
        <v>14</v>
      </c>
      <c r="D92" s="9">
        <v>1</v>
      </c>
      <c r="E92" s="20"/>
      <c r="F92" s="20"/>
      <c r="G92" s="9"/>
      <c r="H92" s="9"/>
      <c r="I92" s="9"/>
      <c r="J92" s="9"/>
      <c r="K92" s="9"/>
      <c r="L92" s="9"/>
    </row>
    <row r="93" spans="1:12" ht="13.8">
      <c r="B93" s="28" t="s">
        <v>85</v>
      </c>
      <c r="C93" s="9" t="s">
        <v>14</v>
      </c>
      <c r="D93" s="9">
        <v>1</v>
      </c>
      <c r="E93" s="20"/>
      <c r="F93" s="20"/>
      <c r="G93" s="9"/>
      <c r="H93" s="9"/>
      <c r="I93" s="9"/>
      <c r="J93" s="9"/>
      <c r="K93" s="9"/>
      <c r="L93" s="9"/>
    </row>
    <row r="94" spans="1:12" ht="13.8">
      <c r="B94" s="28" t="s">
        <v>86</v>
      </c>
      <c r="C94" s="9" t="s">
        <v>14</v>
      </c>
      <c r="D94" s="9">
        <v>1</v>
      </c>
      <c r="E94" s="20"/>
      <c r="F94" s="20"/>
      <c r="G94" s="9"/>
      <c r="H94" s="9"/>
      <c r="I94" s="9"/>
      <c r="J94" s="9"/>
      <c r="K94" s="9"/>
      <c r="L94" s="9"/>
    </row>
    <row r="95" spans="1:12" s="25" customFormat="1" ht="15" customHeight="1">
      <c r="A95" s="22"/>
      <c r="B95" s="22"/>
      <c r="C95" s="22"/>
      <c r="D95" s="23"/>
      <c r="E95" s="23"/>
      <c r="F95" s="29" t="s">
        <v>61</v>
      </c>
      <c r="G95" s="30"/>
      <c r="H95" s="31"/>
      <c r="I95" s="24">
        <f>SUM(I6:I85)</f>
        <v>0</v>
      </c>
      <c r="J95" s="24">
        <f>SUM(J6:J85)</f>
        <v>0</v>
      </c>
      <c r="K95" s="24">
        <f>SUM(K6:K85)</f>
        <v>0</v>
      </c>
      <c r="L95" s="24">
        <f>SUM(L6:L85)</f>
        <v>0</v>
      </c>
    </row>
    <row r="96" spans="1:12">
      <c r="F96" s="32" t="s">
        <v>62</v>
      </c>
      <c r="G96" s="32"/>
      <c r="H96" s="32"/>
      <c r="I96" s="32"/>
      <c r="J96" s="32"/>
      <c r="K96" s="32"/>
      <c r="L96" s="9"/>
    </row>
    <row r="97" spans="6:12">
      <c r="F97" s="33" t="s">
        <v>63</v>
      </c>
      <c r="G97" s="33"/>
      <c r="H97" s="33"/>
      <c r="I97" s="33"/>
      <c r="J97" s="33"/>
      <c r="K97" s="33"/>
      <c r="L97" s="9"/>
    </row>
    <row r="98" spans="6:12">
      <c r="F98" s="33" t="s">
        <v>64</v>
      </c>
      <c r="G98" s="33"/>
      <c r="H98" s="33"/>
      <c r="I98" s="33"/>
      <c r="J98" s="33"/>
      <c r="K98" s="33"/>
      <c r="L98" s="27">
        <f>SUM(L95:L97)</f>
        <v>0</v>
      </c>
    </row>
  </sheetData>
  <mergeCells count="10">
    <mergeCell ref="L4:L5"/>
    <mergeCell ref="F95:H95"/>
    <mergeCell ref="F96:K96"/>
    <mergeCell ref="F97:K97"/>
    <mergeCell ref="F98:K98"/>
    <mergeCell ref="B4:B5"/>
    <mergeCell ref="C4:C5"/>
    <mergeCell ref="D4:D5"/>
    <mergeCell ref="E4:H4"/>
    <mergeCell ref="I4:K4"/>
  </mergeCells>
  <pageMargins left="0.7" right="0.7" top="0.75" bottom="0.75" header="0.3" footer="0.3"/>
  <pageSetup paperSize="9" scale="45" fitToHeight="0" orientation="portrait" useFirstPageNumber="1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ace41c2-8316-4075-b2a0-feb75f14e2c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7E62952555046BA5A3405D6D260DD" ma:contentTypeVersion="17" ma:contentTypeDescription="Create a new document." ma:contentTypeScope="" ma:versionID="d5ce326cf2f6aee75a056e4fbdc28954">
  <xsd:schema xmlns:xsd="http://www.w3.org/2001/XMLSchema" xmlns:xs="http://www.w3.org/2001/XMLSchema" xmlns:p="http://schemas.microsoft.com/office/2006/metadata/properties" xmlns:ns2="b382b688-d31f-4d27-8d59-8369383901cb" xmlns:ns3="f7d0b1fa-04e5-4186-9495-03654192652e" xmlns:ns4="25fda321-f849-4d6f-b582-b8967b85c633" targetNamespace="http://schemas.microsoft.com/office/2006/metadata/properties" ma:root="true" ma:fieldsID="3c96c511462683778440c739f863d734" ns2:_="" ns3:_="" ns4:_="">
    <xsd:import namespace="b382b688-d31f-4d27-8d59-8369383901cb"/>
    <xsd:import namespace="f7d0b1fa-04e5-4186-9495-03654192652e"/>
    <xsd:import namespace="25fda321-f849-4d6f-b582-b8967b85c6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2b688-d31f-4d27-8d59-8369383901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ce41c2-8316-4075-b2a0-feb75f14e2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0b1fa-04e5-4186-9495-03654192652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fda321-f849-4d6f-b582-b8967b85c633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933da14-be87-45ea-ba37-9c71c7dac947}" ma:internalName="TaxCatchAll" ma:showField="CatchAllData" ma:web="f7d0b1fa-04e5-4186-9495-0365419265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123731-FF59-4C83-9564-2B188415B3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CFC111-B08F-4766-AA1A-389BC252B87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4B383C4-328C-4F77-A697-D33B936A1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82b688-d31f-4d27-8d59-8369383901cb"/>
    <ds:schemaRef ds:uri="f7d0b1fa-04e5-4186-9495-03654192652e"/>
    <ds:schemaRef ds:uri="25fda321-f849-4d6f-b582-b8967b85c6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bernu pasaule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Mārtiņš Vērdiņš</cp:lastModifiedBy>
  <dcterms:created xsi:type="dcterms:W3CDTF">2023-09-07T12:56:45Z</dcterms:created>
  <dcterms:modified xsi:type="dcterms:W3CDTF">2023-09-15T14:53:19Z</dcterms:modified>
</cp:coreProperties>
</file>