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dzi\EKOTEH BUVE\Objekti\Rimi Elkor\"/>
    </mc:Choice>
  </mc:AlternateContent>
  <xr:revisionPtr revIDLastSave="0" documentId="8_{98208744-2EF9-4AB2-9C7E-6D4A8BEA83C8}" xr6:coauthVersionLast="47" xr6:coauthVersionMax="47" xr10:uidLastSave="{00000000-0000-0000-0000-000000000000}"/>
  <bookViews>
    <workbookView xWindow="-108" yWindow="-108" windowWidth="23256" windowHeight="12456" xr2:uid="{3929B718-0868-4D68-AA8E-97C29C7BF1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G33" i="1"/>
  <c r="E33" i="1"/>
  <c r="D33" i="1"/>
  <c r="D9" i="1" s="1"/>
</calcChain>
</file>

<file path=xl/sharedStrings.xml><?xml version="1.0" encoding="utf-8"?>
<sst xmlns="http://schemas.openxmlformats.org/spreadsheetml/2006/main" count="58" uniqueCount="56">
  <si>
    <t>Būvniecības darbi</t>
  </si>
  <si>
    <t>(darba veids vai konstruktīvā elementa nosaukums)</t>
  </si>
  <si>
    <t>Pasūtītājs: SIA RIMI LATVIA</t>
  </si>
  <si>
    <t>Izpildītājs: SIA EKOTEH BŪVE</t>
  </si>
  <si>
    <t>Objekta adrese: Rīgā, Brīvības ielā 201</t>
  </si>
  <si>
    <t>Par kopējo summu, euro</t>
  </si>
  <si>
    <t xml:space="preserve">Tāme sastādīta :  </t>
  </si>
  <si>
    <t>22.02.2024</t>
  </si>
  <si>
    <t>Nr.
p.k.</t>
  </si>
  <si>
    <t xml:space="preserve">
Tāmes Nr.</t>
  </si>
  <si>
    <t>Darba veids vai
 konstruktīvā 
elementa nosaukums</t>
  </si>
  <si>
    <t>Tāmes izmaksas 
(euro)</t>
  </si>
  <si>
    <t>Tai skaitā</t>
  </si>
  <si>
    <t>darba  alga
 (euro)</t>
  </si>
  <si>
    <t>būvizstrādājumi
 (euro)</t>
  </si>
  <si>
    <t>mehānismi
 (euro)</t>
  </si>
  <si>
    <t>BL</t>
  </si>
  <si>
    <t>Būvlaukums</t>
  </si>
  <si>
    <t>Dem</t>
  </si>
  <si>
    <t>Grīdas</t>
  </si>
  <si>
    <t>Sie</t>
  </si>
  <si>
    <t>Sienas, starpsienas</t>
  </si>
  <si>
    <t>Grī</t>
  </si>
  <si>
    <t>Grie</t>
  </si>
  <si>
    <t>Griesti</t>
  </si>
  <si>
    <t>Du</t>
  </si>
  <si>
    <t>Durvis un vārti</t>
  </si>
  <si>
    <t>UATS</t>
  </si>
  <si>
    <t>Trauksmes signalizācija (UATS) - izbūvē Ēkas īpašnieks</t>
  </si>
  <si>
    <t>ESS-CI</t>
  </si>
  <si>
    <t>Izziņošanas sistēma (ESS-CI) - izbūvē Ēkas īpašnieks</t>
  </si>
  <si>
    <t>SP</t>
  </si>
  <si>
    <t>Sprinkleru sistēma (SP) - izbūvē Ēkas īpašnieks</t>
  </si>
  <si>
    <t>EL</t>
  </si>
  <si>
    <t>Elektromontāža, tai skaitā izpildshēmas, apgaismojuma montāža</t>
  </si>
  <si>
    <t>Vē</t>
  </si>
  <si>
    <t>Vēdināšana</t>
  </si>
  <si>
    <t>Kond</t>
  </si>
  <si>
    <t>Kondicionēšana</t>
  </si>
  <si>
    <t>Apk</t>
  </si>
  <si>
    <t>Apkure</t>
  </si>
  <si>
    <t>ŪK</t>
  </si>
  <si>
    <t>Ūdensapgāde un kanalizācija</t>
  </si>
  <si>
    <t>Cd</t>
  </si>
  <si>
    <t>Citi darbi</t>
  </si>
  <si>
    <t>BIS</t>
  </si>
  <si>
    <t>BIS dokumentācijas reģistrēšana</t>
  </si>
  <si>
    <t>EDLUS</t>
  </si>
  <si>
    <t>EDLUS dokumentācijas reģistrēšana</t>
  </si>
  <si>
    <t>Kopā:</t>
  </si>
  <si>
    <t>Sastādīja</t>
  </si>
  <si>
    <t>(paraksts un tā atšifrējums, datums)</t>
  </si>
  <si>
    <t>Pārbaudīja</t>
  </si>
  <si>
    <t xml:space="preserve"> Kopsavilkums Nr.1</t>
  </si>
  <si>
    <t>Objekta nosaukums: Vienkāršotā telpu renovācija TC ELKOR Rīgā</t>
  </si>
  <si>
    <t>Pasūtījuma Nr: Iepirkums RIMI Baltic Grupa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</si>
</sst>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186"/>
      <scheme val="minor"/>
    </font>
    <font>
      <b/>
      <sz val="10"/>
      <color rgb="FF000000"/>
      <name val="Arial"/>
    </font>
    <font>
      <sz val="10"/>
      <color rgb="FF000000"/>
      <name val="Arial"/>
    </font>
    <font>
      <vertAlign val="superscript"/>
      <sz val="9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2" fontId="4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4" fillId="0" borderId="0" xfId="0" applyFont="1" applyAlignment="1">
      <alignment horizontal="right" wrapText="1"/>
    </xf>
    <xf numFmtId="4" fontId="4" fillId="0" borderId="2" xfId="0" applyNumberFormat="1" applyFont="1" applyBorder="1"/>
    <xf numFmtId="3" fontId="4" fillId="0" borderId="2" xfId="0" applyNumberFormat="1" applyFont="1" applyBorder="1"/>
    <xf numFmtId="164" fontId="4" fillId="0" borderId="1" xfId="0" applyNumberFormat="1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0" fontId="5" fillId="0" borderId="6" xfId="0" applyFont="1" applyBorder="1" applyAlignment="1">
      <alignment horizontal="right" wrapText="1"/>
    </xf>
    <xf numFmtId="4" fontId="5" fillId="0" borderId="3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A503D-C974-438A-B81D-FEA0AF84A814}">
  <dimension ref="A1:H42"/>
  <sheetViews>
    <sheetView tabSelected="1" topLeftCell="A7" workbookViewId="0">
      <selection activeCell="E13" sqref="E13:G13"/>
    </sheetView>
  </sheetViews>
  <sheetFormatPr defaultColWidth="9.109375" defaultRowHeight="14.4" x14ac:dyDescent="0.3"/>
  <cols>
    <col min="1" max="1" width="4.6640625" style="7" customWidth="1"/>
    <col min="2" max="2" width="6" style="7" customWidth="1"/>
    <col min="3" max="3" width="28.33203125" style="14" customWidth="1"/>
    <col min="4" max="4" width="11.88671875" style="7" customWidth="1"/>
    <col min="5" max="5" width="11.6640625" style="7" customWidth="1"/>
    <col min="6" max="6" width="15" style="7" customWidth="1"/>
    <col min="7" max="7" width="10.33203125" style="7" customWidth="1"/>
    <col min="8" max="8" width="9.109375" style="7"/>
  </cols>
  <sheetData>
    <row r="1" spans="1:8" ht="12.75" customHeight="1" x14ac:dyDescent="0.3">
      <c r="A1" s="1" t="s">
        <v>53</v>
      </c>
      <c r="B1" s="1"/>
      <c r="C1" s="1"/>
      <c r="D1" s="1"/>
      <c r="E1" s="1"/>
      <c r="F1" s="1"/>
      <c r="G1" s="1"/>
      <c r="H1"/>
    </row>
    <row r="2" spans="1:8" ht="12.75" customHeight="1" x14ac:dyDescent="0.3">
      <c r="A2" s="2" t="s">
        <v>0</v>
      </c>
      <c r="B2" s="2"/>
      <c r="C2" s="2"/>
      <c r="D2" s="2"/>
      <c r="E2" s="2"/>
      <c r="F2" s="2"/>
      <c r="G2" s="2"/>
      <c r="H2"/>
    </row>
    <row r="3" spans="1:8" ht="13.5" customHeight="1" x14ac:dyDescent="0.3">
      <c r="A3" s="3" t="s">
        <v>1</v>
      </c>
      <c r="B3" s="3"/>
      <c r="C3" s="3"/>
      <c r="D3" s="3"/>
      <c r="E3" s="3"/>
      <c r="F3" s="3"/>
      <c r="G3" s="3"/>
      <c r="H3"/>
    </row>
    <row r="4" spans="1:8" ht="13.5" customHeight="1" x14ac:dyDescent="0.3">
      <c r="A4" s="4" t="s">
        <v>2</v>
      </c>
      <c r="B4" s="5"/>
      <c r="C4" s="6"/>
      <c r="D4" s="5"/>
      <c r="E4" s="5"/>
      <c r="F4" s="5"/>
      <c r="G4" s="5"/>
      <c r="H4"/>
    </row>
    <row r="5" spans="1:8" ht="13.5" customHeight="1" x14ac:dyDescent="0.3">
      <c r="A5" s="4" t="s">
        <v>3</v>
      </c>
      <c r="B5" s="5"/>
      <c r="C5" s="6"/>
      <c r="D5" s="5"/>
      <c r="E5" s="5"/>
      <c r="F5" s="5"/>
      <c r="G5" s="5"/>
      <c r="H5"/>
    </row>
    <row r="6" spans="1:8" x14ac:dyDescent="0.3">
      <c r="A6" s="8" t="s">
        <v>54</v>
      </c>
      <c r="B6" s="8"/>
      <c r="C6" s="9"/>
      <c r="D6" s="8"/>
      <c r="E6" s="8"/>
      <c r="F6" s="8"/>
      <c r="G6" s="8"/>
    </row>
    <row r="7" spans="1:8" x14ac:dyDescent="0.3">
      <c r="A7" s="8" t="s">
        <v>4</v>
      </c>
      <c r="B7" s="8"/>
      <c r="C7" s="9"/>
      <c r="D7" s="8"/>
      <c r="E7" s="8"/>
      <c r="F7" s="8"/>
      <c r="G7" s="8"/>
    </row>
    <row r="8" spans="1:8" x14ac:dyDescent="0.3">
      <c r="A8" s="8" t="s">
        <v>55</v>
      </c>
      <c r="B8" s="8"/>
      <c r="C8" s="9"/>
      <c r="D8" s="8"/>
      <c r="E8" s="8"/>
      <c r="F8" s="8"/>
      <c r="G8" s="8"/>
    </row>
    <row r="9" spans="1:8" x14ac:dyDescent="0.3">
      <c r="C9" s="10" t="s">
        <v>5</v>
      </c>
      <c r="D9" s="11">
        <f>D33</f>
        <v>730604.58</v>
      </c>
      <c r="E9" s="11"/>
    </row>
    <row r="10" spans="1:8" x14ac:dyDescent="0.3">
      <c r="C10" s="10"/>
      <c r="D10" s="12"/>
      <c r="E10" s="13"/>
    </row>
    <row r="11" spans="1:8" x14ac:dyDescent="0.3">
      <c r="D11" s="15" t="s">
        <v>6</v>
      </c>
      <c r="E11" s="7" t="s">
        <v>7</v>
      </c>
    </row>
    <row r="13" spans="1:8" x14ac:dyDescent="0.3">
      <c r="A13" s="16" t="s">
        <v>8</v>
      </c>
      <c r="B13" s="16" t="s">
        <v>9</v>
      </c>
      <c r="C13" s="16" t="s">
        <v>10</v>
      </c>
      <c r="D13" s="16" t="s">
        <v>11</v>
      </c>
      <c r="E13" s="17" t="s">
        <v>12</v>
      </c>
      <c r="F13" s="17"/>
      <c r="G13" s="17"/>
    </row>
    <row r="14" spans="1:8" ht="24" customHeight="1" x14ac:dyDescent="0.3">
      <c r="A14" s="17"/>
      <c r="B14" s="16"/>
      <c r="C14" s="16"/>
      <c r="D14" s="16"/>
      <c r="E14" s="18" t="s">
        <v>13</v>
      </c>
      <c r="F14" s="18" t="s">
        <v>14</v>
      </c>
      <c r="G14" s="18" t="s">
        <v>15</v>
      </c>
      <c r="H14"/>
    </row>
    <row r="15" spans="1:8" x14ac:dyDescent="0.3">
      <c r="A15" s="19">
        <v>1</v>
      </c>
      <c r="B15" s="20" t="s">
        <v>16</v>
      </c>
      <c r="C15" s="21" t="s">
        <v>17</v>
      </c>
      <c r="D15" s="22">
        <v>594</v>
      </c>
      <c r="E15" s="22">
        <v>0</v>
      </c>
      <c r="F15" s="22">
        <v>0</v>
      </c>
      <c r="G15" s="22">
        <v>550</v>
      </c>
    </row>
    <row r="16" spans="1:8" x14ac:dyDescent="0.3">
      <c r="A16" s="19">
        <v>2</v>
      </c>
      <c r="B16" s="20" t="s">
        <v>18</v>
      </c>
      <c r="C16" s="21" t="s">
        <v>19</v>
      </c>
      <c r="D16" s="22">
        <v>26687.66</v>
      </c>
      <c r="E16" s="22">
        <v>7796.8200000000006</v>
      </c>
      <c r="F16" s="22">
        <v>0</v>
      </c>
      <c r="G16" s="22">
        <v>16913.980000000003</v>
      </c>
    </row>
    <row r="17" spans="1:7" x14ac:dyDescent="0.3">
      <c r="A17" s="19">
        <v>3</v>
      </c>
      <c r="B17" s="20" t="s">
        <v>20</v>
      </c>
      <c r="C17" s="21" t="s">
        <v>21</v>
      </c>
      <c r="D17" s="22">
        <v>149697.81</v>
      </c>
      <c r="E17" s="22">
        <v>41850.67</v>
      </c>
      <c r="F17" s="22">
        <v>35056.719999999994</v>
      </c>
      <c r="G17" s="22">
        <v>61701.69</v>
      </c>
    </row>
    <row r="18" spans="1:7" x14ac:dyDescent="0.3">
      <c r="A18" s="19">
        <v>4</v>
      </c>
      <c r="B18" s="20" t="s">
        <v>22</v>
      </c>
      <c r="C18" s="21" t="s">
        <v>19</v>
      </c>
      <c r="D18" s="22">
        <v>164798.34</v>
      </c>
      <c r="E18" s="22">
        <v>68211.080000000016</v>
      </c>
      <c r="F18" s="22">
        <v>54582.89</v>
      </c>
      <c r="G18" s="22">
        <v>29797.09</v>
      </c>
    </row>
    <row r="19" spans="1:7" x14ac:dyDescent="0.3">
      <c r="A19" s="19">
        <v>5</v>
      </c>
      <c r="B19" s="20" t="s">
        <v>23</v>
      </c>
      <c r="C19" s="21" t="s">
        <v>24</v>
      </c>
      <c r="D19" s="22">
        <v>35693.599999999999</v>
      </c>
      <c r="E19" s="22">
        <v>17162.13</v>
      </c>
      <c r="F19" s="22">
        <v>15124.72</v>
      </c>
      <c r="G19" s="22">
        <v>762.78000000000009</v>
      </c>
    </row>
    <row r="20" spans="1:7" x14ac:dyDescent="0.3">
      <c r="A20" s="19">
        <v>6</v>
      </c>
      <c r="B20" s="20" t="s">
        <v>25</v>
      </c>
      <c r="C20" s="21" t="s">
        <v>26</v>
      </c>
      <c r="D20" s="22">
        <v>41071.050000000003</v>
      </c>
      <c r="E20" s="22">
        <v>2290.4000000000005</v>
      </c>
      <c r="F20" s="22">
        <v>35118.35</v>
      </c>
      <c r="G20" s="22">
        <v>620</v>
      </c>
    </row>
    <row r="21" spans="1:7" ht="22.8" x14ac:dyDescent="0.3">
      <c r="A21" s="19">
        <v>7</v>
      </c>
      <c r="B21" s="20" t="s">
        <v>27</v>
      </c>
      <c r="C21" s="21" t="s">
        <v>28</v>
      </c>
      <c r="D21" s="22">
        <v>0</v>
      </c>
      <c r="E21" s="22">
        <v>0</v>
      </c>
      <c r="F21" s="22">
        <v>0</v>
      </c>
      <c r="G21" s="22">
        <v>0</v>
      </c>
    </row>
    <row r="22" spans="1:7" ht="22.8" x14ac:dyDescent="0.3">
      <c r="A22" s="19">
        <v>8</v>
      </c>
      <c r="B22" s="20" t="s">
        <v>29</v>
      </c>
      <c r="C22" s="21" t="s">
        <v>30</v>
      </c>
      <c r="D22" s="22">
        <v>0</v>
      </c>
      <c r="E22" s="22">
        <v>0</v>
      </c>
      <c r="F22" s="22">
        <v>0</v>
      </c>
      <c r="G22" s="22">
        <v>0</v>
      </c>
    </row>
    <row r="23" spans="1:7" ht="22.8" x14ac:dyDescent="0.3">
      <c r="A23" s="19">
        <v>9</v>
      </c>
      <c r="B23" s="20" t="s">
        <v>31</v>
      </c>
      <c r="C23" s="21" t="s">
        <v>32</v>
      </c>
      <c r="D23" s="22">
        <v>2181.6</v>
      </c>
      <c r="E23" s="22">
        <v>660</v>
      </c>
      <c r="F23" s="22">
        <v>1200</v>
      </c>
      <c r="G23" s="22">
        <v>160</v>
      </c>
    </row>
    <row r="24" spans="1:7" ht="34.200000000000003" x14ac:dyDescent="0.3">
      <c r="A24" s="19">
        <v>10</v>
      </c>
      <c r="B24" s="20" t="s">
        <v>33</v>
      </c>
      <c r="C24" s="21" t="s">
        <v>34</v>
      </c>
      <c r="D24" s="22">
        <v>145555.85999999999</v>
      </c>
      <c r="E24" s="22">
        <v>9889.34</v>
      </c>
      <c r="F24" s="22">
        <v>120447.08</v>
      </c>
      <c r="G24" s="22">
        <v>4437.5200000000004</v>
      </c>
    </row>
    <row r="25" spans="1:7" x14ac:dyDescent="0.3">
      <c r="A25" s="19">
        <v>11</v>
      </c>
      <c r="B25" s="20" t="s">
        <v>35</v>
      </c>
      <c r="C25" s="21" t="s">
        <v>36</v>
      </c>
      <c r="D25" s="22">
        <v>58977.7</v>
      </c>
      <c r="E25" s="22">
        <v>13982</v>
      </c>
      <c r="F25" s="22">
        <v>34114.740000000005</v>
      </c>
      <c r="G25" s="22">
        <v>6512.24</v>
      </c>
    </row>
    <row r="26" spans="1:7" x14ac:dyDescent="0.3">
      <c r="A26" s="19">
        <v>12</v>
      </c>
      <c r="B26" s="20" t="s">
        <v>37</v>
      </c>
      <c r="C26" s="21" t="s">
        <v>38</v>
      </c>
      <c r="D26" s="22">
        <v>16606.990000000002</v>
      </c>
      <c r="E26" s="22">
        <v>5200</v>
      </c>
      <c r="F26" s="22">
        <v>8434.44</v>
      </c>
      <c r="G26" s="22">
        <v>1742.4</v>
      </c>
    </row>
    <row r="27" spans="1:7" x14ac:dyDescent="0.3">
      <c r="A27" s="19">
        <v>13</v>
      </c>
      <c r="B27" s="20" t="s">
        <v>39</v>
      </c>
      <c r="C27" s="21" t="s">
        <v>40</v>
      </c>
      <c r="D27" s="22">
        <v>1652.4</v>
      </c>
      <c r="E27" s="22">
        <v>180</v>
      </c>
      <c r="F27" s="22">
        <v>1200</v>
      </c>
      <c r="G27" s="22">
        <v>150</v>
      </c>
    </row>
    <row r="28" spans="1:7" x14ac:dyDescent="0.3">
      <c r="A28" s="19">
        <v>14</v>
      </c>
      <c r="B28" s="20" t="s">
        <v>41</v>
      </c>
      <c r="C28" s="21" t="s">
        <v>42</v>
      </c>
      <c r="D28" s="22">
        <v>81041.009999999995</v>
      </c>
      <c r="E28" s="22">
        <v>26090</v>
      </c>
      <c r="F28" s="22">
        <v>40680.859999999993</v>
      </c>
      <c r="G28" s="22">
        <v>8267.11</v>
      </c>
    </row>
    <row r="29" spans="1:7" x14ac:dyDescent="0.3">
      <c r="A29" s="19">
        <v>15</v>
      </c>
      <c r="B29" s="20" t="s">
        <v>43</v>
      </c>
      <c r="C29" s="21" t="s">
        <v>44</v>
      </c>
      <c r="D29" s="22">
        <v>5167.28</v>
      </c>
      <c r="E29" s="22">
        <v>920.1</v>
      </c>
      <c r="F29" s="22">
        <v>3833.75</v>
      </c>
      <c r="G29" s="22">
        <v>30.67</v>
      </c>
    </row>
    <row r="30" spans="1:7" x14ac:dyDescent="0.3">
      <c r="A30" s="19">
        <v>16</v>
      </c>
      <c r="B30" s="20" t="s">
        <v>45</v>
      </c>
      <c r="C30" s="21" t="s">
        <v>46</v>
      </c>
      <c r="D30" s="22">
        <v>285.27999999999997</v>
      </c>
      <c r="E30" s="22">
        <v>264</v>
      </c>
      <c r="F30" s="22">
        <v>0</v>
      </c>
      <c r="G30" s="22">
        <v>0.15</v>
      </c>
    </row>
    <row r="31" spans="1:7" x14ac:dyDescent="0.3">
      <c r="A31" s="19">
        <v>17</v>
      </c>
      <c r="B31" s="20" t="s">
        <v>47</v>
      </c>
      <c r="C31" s="21" t="s">
        <v>48</v>
      </c>
      <c r="D31" s="22">
        <v>594</v>
      </c>
      <c r="E31" s="22">
        <v>0</v>
      </c>
      <c r="F31" s="22">
        <v>0</v>
      </c>
      <c r="G31" s="22">
        <v>550</v>
      </c>
    </row>
    <row r="32" spans="1:7" x14ac:dyDescent="0.3">
      <c r="A32" s="19"/>
      <c r="B32" s="20"/>
      <c r="C32" s="21"/>
      <c r="D32" s="22"/>
      <c r="E32" s="22"/>
      <c r="F32" s="22"/>
      <c r="G32" s="22"/>
    </row>
    <row r="33" spans="1:8" ht="15" customHeight="1" x14ac:dyDescent="0.3">
      <c r="A33" s="23" t="s">
        <v>49</v>
      </c>
      <c r="B33" s="24"/>
      <c r="C33" s="25"/>
      <c r="D33" s="26">
        <f>SUM(D15:D32)</f>
        <v>730604.58</v>
      </c>
      <c r="E33" s="26">
        <f>SUM(E15:E32)</f>
        <v>194496.54</v>
      </c>
      <c r="F33" s="26">
        <f>SUM(F15:F32)</f>
        <v>349793.55</v>
      </c>
      <c r="G33" s="26">
        <f>SUM(G15:G32)</f>
        <v>132195.63</v>
      </c>
      <c r="H33"/>
    </row>
    <row r="36" spans="1:8" x14ac:dyDescent="0.3">
      <c r="A36" s="27" t="s">
        <v>50</v>
      </c>
      <c r="B36" s="27"/>
      <c r="C36" s="27"/>
      <c r="D36" s="27"/>
      <c r="E36" s="27"/>
    </row>
    <row r="37" spans="1:8" x14ac:dyDescent="0.3">
      <c r="B37" s="28"/>
      <c r="C37" s="29"/>
      <c r="D37" s="30" t="s">
        <v>51</v>
      </c>
      <c r="E37" s="31"/>
    </row>
    <row r="38" spans="1:8" x14ac:dyDescent="0.3">
      <c r="A38" s="32"/>
      <c r="C38" s="33"/>
      <c r="D38" s="31"/>
      <c r="E38" s="31"/>
    </row>
    <row r="39" spans="1:8" x14ac:dyDescent="0.3">
      <c r="A39" s="32"/>
    </row>
    <row r="40" spans="1:8" x14ac:dyDescent="0.3">
      <c r="A40" s="27" t="s">
        <v>52</v>
      </c>
      <c r="B40" s="27"/>
      <c r="C40" s="27"/>
      <c r="D40" s="27"/>
      <c r="E40" s="27"/>
    </row>
    <row r="41" spans="1:8" x14ac:dyDescent="0.3">
      <c r="B41" s="28"/>
      <c r="C41" s="29"/>
      <c r="D41" s="30" t="s">
        <v>51</v>
      </c>
      <c r="E41" s="31"/>
    </row>
    <row r="42" spans="1:8" ht="15" customHeight="1" x14ac:dyDescent="0.3">
      <c r="A42" s="32"/>
      <c r="E42"/>
      <c r="F42"/>
      <c r="G42"/>
      <c r="H42"/>
    </row>
  </sheetData>
  <mergeCells count="9">
    <mergeCell ref="A33:C33"/>
    <mergeCell ref="A1:G1"/>
    <mergeCell ref="A2:G2"/>
    <mergeCell ref="A3:G3"/>
    <mergeCell ref="A13:A14"/>
    <mergeCell ref="B13:B14"/>
    <mergeCell ref="C13:C14"/>
    <mergeCell ref="D13:D14"/>
    <mergeCell ref="E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Didzis Apšāns</dc:creator>
  <cp:lastModifiedBy>Didzis Apšāns</cp:lastModifiedBy>
  <dcterms:created xsi:type="dcterms:W3CDTF">2024-02-22T19:13:38Z</dcterms:created>
  <dcterms:modified xsi:type="dcterms:W3CDTF">2024-02-22T19:23:02Z</dcterms:modified>
</cp:coreProperties>
</file>